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wlankford\Southside Church Dropbox\Southside's Sermon Creative Team\"/>
    </mc:Choice>
  </mc:AlternateContent>
  <xr:revisionPtr revIDLastSave="0" documentId="13_ncr:1_{69C30927-F7FA-4219-B4A0-ECDC48B046F8}" xr6:coauthVersionLast="46" xr6:coauthVersionMax="46" xr10:uidLastSave="{00000000-0000-0000-0000-000000000000}"/>
  <bookViews>
    <workbookView xWindow="-120" yWindow="-120" windowWidth="20730" windowHeight="11160" activeTab="1" xr2:uid="{00000000-000D-0000-FFFF-FFFF00000000}"/>
  </bookViews>
  <sheets>
    <sheet name="Export Summary" sheetId="1" r:id="rId1"/>
    <sheet name="Service Planning 2021" sheetId="2" r:id="rId2"/>
    <sheet name="Service Planning 2020" sheetId="3" r:id="rId3"/>
    <sheet name="Service Planning 2019" sheetId="4" r:id="rId4"/>
    <sheet name="Empty Format" sheetId="5" r:id="rId5"/>
    <sheet name="Service Planning 2018" sheetId="6" r:id="rId6"/>
    <sheet name="Service Planning 2017" sheetId="7" r:id="rId7"/>
    <sheet name="Service Planning 2016" sheetId="8" r:id="rId8"/>
    <sheet name="Service Planning 2015" sheetId="9" r:id="rId9"/>
    <sheet name="2014" sheetId="10" r:id="rId10"/>
    <sheet name="2013" sheetId="11" r:id="rId11"/>
    <sheet name="Worship Schedule" sheetId="12" r:id="rId12"/>
    <sheet name="Sheet3"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2" l="1"/>
  <c r="A14" i="12" s="1"/>
  <c r="B6" i="12"/>
  <c r="A7" i="9"/>
  <c r="B5" i="9"/>
  <c r="A8" i="8"/>
  <c r="A11" i="8" s="1"/>
  <c r="B11" i="8" s="1"/>
  <c r="B5" i="8"/>
  <c r="A26" i="7"/>
  <c r="A30" i="7" s="1"/>
  <c r="A9" i="7"/>
  <c r="B9" i="7" s="1"/>
  <c r="B5" i="7"/>
  <c r="A26" i="6"/>
  <c r="A30" i="6" s="1"/>
  <c r="A34" i="6" s="1"/>
  <c r="A9" i="6"/>
  <c r="B9" i="6" s="1"/>
  <c r="B5" i="6"/>
  <c r="H113" i="5"/>
  <c r="H112" i="5"/>
  <c r="H111" i="5"/>
  <c r="H110" i="5"/>
  <c r="H109" i="5"/>
  <c r="H108" i="5"/>
  <c r="H107" i="5"/>
  <c r="H106" i="5"/>
  <c r="H105" i="5"/>
  <c r="H104" i="5"/>
  <c r="H103" i="5"/>
  <c r="H102" i="5"/>
  <c r="H101" i="5"/>
  <c r="H100" i="5"/>
  <c r="H99" i="5"/>
  <c r="H98" i="5"/>
  <c r="H96" i="5"/>
  <c r="H95" i="5"/>
  <c r="H94" i="5"/>
  <c r="H93" i="5"/>
  <c r="H92" i="5"/>
  <c r="H91" i="5"/>
  <c r="H90" i="5"/>
  <c r="H89" i="5"/>
  <c r="H88" i="5"/>
  <c r="H87" i="5"/>
  <c r="H86" i="5"/>
  <c r="H85" i="5"/>
  <c r="H84" i="5"/>
  <c r="H83" i="5"/>
  <c r="H82" i="5"/>
  <c r="H81" i="5"/>
  <c r="H79" i="5"/>
  <c r="H78" i="5"/>
  <c r="H77" i="5"/>
  <c r="H76" i="5"/>
  <c r="H75" i="5"/>
  <c r="H74" i="5"/>
  <c r="H73" i="5"/>
  <c r="H72" i="5"/>
  <c r="H71" i="5"/>
  <c r="H70" i="5"/>
  <c r="H69" i="5"/>
  <c r="H68" i="5"/>
  <c r="H67" i="5"/>
  <c r="H66" i="5"/>
  <c r="H65" i="5"/>
  <c r="H64" i="5"/>
  <c r="H63" i="5"/>
  <c r="H62" i="5"/>
  <c r="H61" i="5"/>
  <c r="H60" i="5"/>
  <c r="H58" i="5"/>
  <c r="H57" i="5"/>
  <c r="H56" i="5"/>
  <c r="H55" i="5"/>
  <c r="H54" i="5"/>
  <c r="H53" i="5"/>
  <c r="H52" i="5"/>
  <c r="H51" i="5"/>
  <c r="H50" i="5"/>
  <c r="H49" i="5"/>
  <c r="H48" i="5"/>
  <c r="H47" i="5"/>
  <c r="H46" i="5"/>
  <c r="H45" i="5"/>
  <c r="H44" i="5"/>
  <c r="H43" i="5"/>
  <c r="H41" i="5"/>
  <c r="H40" i="5"/>
  <c r="H39" i="5"/>
  <c r="H38" i="5"/>
  <c r="H37" i="5"/>
  <c r="H36" i="5"/>
  <c r="H35" i="5"/>
  <c r="H34" i="5"/>
  <c r="H33" i="5"/>
  <c r="H32" i="5"/>
  <c r="H31" i="5"/>
  <c r="H30" i="5"/>
  <c r="H29" i="5"/>
  <c r="H28" i="5"/>
  <c r="H27" i="5"/>
  <c r="H26" i="5"/>
  <c r="A9" i="5"/>
  <c r="B5" i="5"/>
  <c r="H113" i="4"/>
  <c r="H112" i="4"/>
  <c r="H111" i="4"/>
  <c r="H110" i="4"/>
  <c r="H109" i="4"/>
  <c r="H108" i="4"/>
  <c r="H107" i="4"/>
  <c r="H106" i="4"/>
  <c r="H105" i="4"/>
  <c r="H104" i="4"/>
  <c r="H103" i="4"/>
  <c r="H102" i="4"/>
  <c r="H101" i="4"/>
  <c r="H100" i="4"/>
  <c r="H99" i="4"/>
  <c r="H98" i="4"/>
  <c r="H96" i="4"/>
  <c r="H95" i="4"/>
  <c r="H94" i="4"/>
  <c r="H93" i="4"/>
  <c r="H92" i="4"/>
  <c r="H91" i="4"/>
  <c r="H90" i="4"/>
  <c r="H89" i="4"/>
  <c r="H88" i="4"/>
  <c r="H87" i="4"/>
  <c r="H86" i="4"/>
  <c r="H85" i="4"/>
  <c r="H84" i="4"/>
  <c r="H83" i="4"/>
  <c r="H82" i="4"/>
  <c r="H81" i="4"/>
  <c r="H79" i="4"/>
  <c r="H78" i="4"/>
  <c r="H77" i="4"/>
  <c r="H76" i="4"/>
  <c r="H75" i="4"/>
  <c r="H74" i="4"/>
  <c r="H73" i="4"/>
  <c r="H72" i="4"/>
  <c r="H71" i="4"/>
  <c r="H70" i="4"/>
  <c r="H69" i="4"/>
  <c r="H68" i="4"/>
  <c r="H67" i="4"/>
  <c r="H66" i="4"/>
  <c r="H65" i="4"/>
  <c r="H64" i="4"/>
  <c r="H63" i="4"/>
  <c r="H62" i="4"/>
  <c r="H61" i="4"/>
  <c r="H60" i="4"/>
  <c r="H58" i="4"/>
  <c r="H57" i="4"/>
  <c r="H56" i="4"/>
  <c r="H55" i="4"/>
  <c r="H54" i="4"/>
  <c r="H53" i="4"/>
  <c r="H52" i="4"/>
  <c r="H51" i="4"/>
  <c r="H50" i="4"/>
  <c r="H49" i="4"/>
  <c r="H48" i="4"/>
  <c r="H47" i="4"/>
  <c r="H46" i="4"/>
  <c r="H45" i="4"/>
  <c r="H44" i="4"/>
  <c r="H43" i="4"/>
  <c r="H41" i="4"/>
  <c r="H40" i="4"/>
  <c r="H39" i="4"/>
  <c r="H38" i="4"/>
  <c r="H37" i="4"/>
  <c r="H36" i="4"/>
  <c r="H35" i="4"/>
  <c r="H34" i="4"/>
  <c r="H33" i="4"/>
  <c r="H32" i="4"/>
  <c r="H31" i="4"/>
  <c r="H30" i="4"/>
  <c r="H29" i="4"/>
  <c r="H28" i="4"/>
  <c r="H27" i="4"/>
  <c r="H26" i="4"/>
  <c r="A9" i="4"/>
  <c r="B5" i="4"/>
  <c r="A47" i="3"/>
  <c r="B47" i="3" s="1"/>
  <c r="B43" i="3"/>
  <c r="A9" i="3"/>
  <c r="B5" i="3"/>
  <c r="A14" i="2"/>
  <c r="A18" i="2" s="1"/>
  <c r="A22" i="2" s="1"/>
  <c r="A26" i="2" s="1"/>
  <c r="A31" i="2" s="1"/>
  <c r="A35" i="2" s="1"/>
  <c r="A39" i="2" s="1"/>
  <c r="A43" i="2" s="1"/>
  <c r="A48" i="2" s="1"/>
  <c r="A52" i="2" s="1"/>
  <c r="A56" i="2" s="1"/>
  <c r="A60" i="2" s="1"/>
  <c r="A65" i="2" s="1"/>
  <c r="A69" i="2" s="1"/>
  <c r="A73" i="2" s="1"/>
  <c r="A77" i="2" s="1"/>
  <c r="A82" i="2" s="1"/>
  <c r="A86" i="2" s="1"/>
  <c r="A90" i="2" s="1"/>
  <c r="A94" i="2" s="1"/>
  <c r="A98" i="2" s="1"/>
  <c r="A103" i="2" s="1"/>
  <c r="A107" i="2" s="1"/>
  <c r="A111" i="2" s="1"/>
  <c r="A115" i="2" s="1"/>
  <c r="A120" i="2" s="1"/>
  <c r="A124" i="2" s="1"/>
  <c r="A128" i="2" s="1"/>
  <c r="A132" i="2" s="1"/>
  <c r="A137" i="2" s="1"/>
  <c r="A141" i="2" s="1"/>
  <c r="A145" i="2" s="1"/>
  <c r="A149" i="2" s="1"/>
  <c r="A153" i="2" s="1"/>
  <c r="A158" i="2" s="1"/>
  <c r="A162" i="2" s="1"/>
  <c r="A166" i="2" s="1"/>
  <c r="A170" i="2" s="1"/>
  <c r="A175" i="2" s="1"/>
  <c r="A179" i="2" s="1"/>
  <c r="A183" i="2" s="1"/>
  <c r="A187" i="2" s="1"/>
  <c r="A191" i="2" s="1"/>
  <c r="A196" i="2" s="1"/>
  <c r="A200" i="2" s="1"/>
  <c r="A204" i="2" s="1"/>
  <c r="A208" i="2" s="1"/>
  <c r="A213" i="2" s="1"/>
  <c r="A217" i="2" s="1"/>
  <c r="A221" i="2" s="1"/>
  <c r="A225" i="2" s="1"/>
  <c r="A230" i="2" s="1"/>
  <c r="B10" i="2"/>
  <c r="B14" i="2" s="1"/>
  <c r="B18" i="2" s="1"/>
  <c r="B22" i="2" s="1"/>
  <c r="B26" i="2" s="1"/>
  <c r="B31" i="2" s="1"/>
  <c r="B35" i="2" s="1"/>
  <c r="B39" i="2" s="1"/>
  <c r="B43" i="2" s="1"/>
  <c r="B48" i="2" s="1"/>
  <c r="B52" i="2" s="1"/>
  <c r="B56" i="2" s="1"/>
  <c r="B60" i="2" s="1"/>
  <c r="B65" i="2" s="1"/>
  <c r="B69" i="2" s="1"/>
  <c r="B73" i="2" s="1"/>
  <c r="B77" i="2" s="1"/>
  <c r="B82" i="2" s="1"/>
  <c r="B86" i="2" s="1"/>
  <c r="B90" i="2" s="1"/>
  <c r="B94" i="2" s="1"/>
  <c r="B98" i="2" s="1"/>
  <c r="B103" i="2" s="1"/>
  <c r="B107" i="2" s="1"/>
  <c r="B111" i="2" s="1"/>
  <c r="B115" i="2" s="1"/>
  <c r="B120" i="2" s="1"/>
  <c r="B124" i="2" s="1"/>
  <c r="B128" i="2" s="1"/>
  <c r="B132" i="2" s="1"/>
  <c r="B137" i="2" s="1"/>
  <c r="B141" i="2" s="1"/>
  <c r="B145" i="2" s="1"/>
  <c r="B149" i="2" s="1"/>
  <c r="B153" i="2" s="1"/>
  <c r="B158" i="2" s="1"/>
  <c r="B162" i="2" s="1"/>
  <c r="B166" i="2" s="1"/>
  <c r="B170" i="2" s="1"/>
  <c r="B175" i="2" s="1"/>
  <c r="B179" i="2" s="1"/>
  <c r="B183" i="2" s="1"/>
  <c r="B187" i="2" s="1"/>
  <c r="B191" i="2" s="1"/>
  <c r="B196" i="2" s="1"/>
  <c r="B200" i="2" s="1"/>
  <c r="B204" i="2" s="1"/>
  <c r="B208" i="2" s="1"/>
  <c r="B213" i="2" s="1"/>
  <c r="B217" i="2" s="1"/>
  <c r="B221" i="2" s="1"/>
  <c r="B225" i="2" s="1"/>
  <c r="B230" i="2" s="1"/>
  <c r="A10" i="2"/>
  <c r="B30" i="6" l="1"/>
  <c r="B26" i="7"/>
  <c r="B8" i="8"/>
  <c r="A14" i="8"/>
  <c r="A17" i="8" s="1"/>
  <c r="B17" i="8" s="1"/>
  <c r="A51" i="3"/>
  <c r="A55" i="3" s="1"/>
  <c r="B10" i="12"/>
  <c r="A13" i="3"/>
  <c r="A17" i="3" s="1"/>
  <c r="A21" i="3" s="1"/>
  <c r="A26" i="3" s="1"/>
  <c r="B9" i="3"/>
  <c r="B13" i="3" s="1"/>
  <c r="B17" i="3" s="1"/>
  <c r="B21" i="3" s="1"/>
  <c r="B9" i="5"/>
  <c r="B13" i="5" s="1"/>
  <c r="B17" i="5" s="1"/>
  <c r="B21" i="5" s="1"/>
  <c r="A13" i="5"/>
  <c r="A17" i="5" s="1"/>
  <c r="A21" i="5" s="1"/>
  <c r="A26" i="5" s="1"/>
  <c r="A9" i="9"/>
  <c r="B7" i="9"/>
  <c r="A13" i="4"/>
  <c r="A17" i="4" s="1"/>
  <c r="A21" i="4" s="1"/>
  <c r="A26" i="4" s="1"/>
  <c r="B9" i="4"/>
  <c r="B13" i="4" s="1"/>
  <c r="B17" i="4" s="1"/>
  <c r="B21" i="4" s="1"/>
  <c r="B51" i="3"/>
  <c r="A18" i="12"/>
  <c r="B14" i="12"/>
  <c r="A38" i="6"/>
  <c r="B34" i="6"/>
  <c r="B26" i="6"/>
  <c r="A34" i="7"/>
  <c r="B30" i="7"/>
  <c r="B14" i="8" l="1"/>
  <c r="A22" i="8"/>
  <c r="B55" i="3"/>
  <c r="A60" i="3"/>
  <c r="A23" i="12"/>
  <c r="B18" i="12"/>
  <c r="A43" i="6"/>
  <c r="B38" i="6"/>
  <c r="A11" i="9"/>
  <c r="B9" i="9"/>
  <c r="A26" i="8"/>
  <c r="B22" i="8"/>
  <c r="B26" i="5"/>
  <c r="A30" i="5"/>
  <c r="A38" i="7"/>
  <c r="B34" i="7"/>
  <c r="A30" i="4"/>
  <c r="B26" i="4"/>
  <c r="A30" i="3"/>
  <c r="B26" i="3"/>
  <c r="A64" i="3" l="1"/>
  <c r="B60" i="3"/>
  <c r="A43" i="7"/>
  <c r="B38" i="7"/>
  <c r="A47" i="6"/>
  <c r="B43" i="6"/>
  <c r="A34" i="5"/>
  <c r="B30" i="5"/>
  <c r="B26" i="8"/>
  <c r="A30" i="8"/>
  <c r="B30" i="3"/>
  <c r="A34" i="3"/>
  <c r="A34" i="4"/>
  <c r="B30" i="4"/>
  <c r="A13" i="9"/>
  <c r="B11" i="9"/>
  <c r="A27" i="12"/>
  <c r="B23" i="12"/>
  <c r="B64" i="3" l="1"/>
  <c r="A68" i="3"/>
  <c r="B13" i="9"/>
  <c r="A15" i="9"/>
  <c r="A34" i="8"/>
  <c r="B30" i="8"/>
  <c r="A38" i="3"/>
  <c r="B38" i="3" s="1"/>
  <c r="B34" i="3"/>
  <c r="A51" i="6"/>
  <c r="B47" i="6"/>
  <c r="A31" i="12"/>
  <c r="B27" i="12"/>
  <c r="A38" i="4"/>
  <c r="B34" i="4"/>
  <c r="B34" i="5"/>
  <c r="A38" i="5"/>
  <c r="A47" i="7"/>
  <c r="B43" i="7"/>
  <c r="B68" i="3" l="1"/>
  <c r="A72" i="3"/>
  <c r="A43" i="5"/>
  <c r="B38" i="5"/>
  <c r="A17" i="9"/>
  <c r="B15" i="9"/>
  <c r="A35" i="12"/>
  <c r="B35" i="12" s="1"/>
  <c r="B31" i="12"/>
  <c r="A51" i="7"/>
  <c r="B47" i="7"/>
  <c r="A43" i="4"/>
  <c r="B38" i="4"/>
  <c r="A55" i="6"/>
  <c r="B51" i="6"/>
  <c r="B34" i="8"/>
  <c r="A39" i="8"/>
  <c r="B72" i="3" l="1"/>
  <c r="A76" i="3"/>
  <c r="A55" i="7"/>
  <c r="B51" i="7"/>
  <c r="A43" i="8"/>
  <c r="B39" i="8"/>
  <c r="A60" i="6"/>
  <c r="B55" i="6"/>
  <c r="A19" i="9"/>
  <c r="B17" i="9"/>
  <c r="A47" i="4"/>
  <c r="B43" i="4"/>
  <c r="B43" i="5"/>
  <c r="A47" i="5"/>
  <c r="B76" i="3" l="1"/>
  <c r="A81" i="3"/>
  <c r="A51" i="4"/>
  <c r="B47" i="4"/>
  <c r="A60" i="7"/>
  <c r="B55" i="7"/>
  <c r="A64" i="6"/>
  <c r="B60" i="6"/>
  <c r="B47" i="5"/>
  <c r="A51" i="5"/>
  <c r="A21" i="9"/>
  <c r="B19" i="9"/>
  <c r="B43" i="8"/>
  <c r="A47" i="8"/>
  <c r="B81" i="3" l="1"/>
  <c r="A85" i="3"/>
  <c r="A51" i="8"/>
  <c r="B47" i="8"/>
  <c r="B51" i="5"/>
  <c r="A55" i="5"/>
  <c r="A64" i="7"/>
  <c r="B60" i="7"/>
  <c r="B21" i="9"/>
  <c r="A23" i="9"/>
  <c r="A68" i="6"/>
  <c r="B64" i="6"/>
  <c r="A55" i="4"/>
  <c r="B51" i="4"/>
  <c r="B85" i="3" l="1"/>
  <c r="A89" i="3"/>
  <c r="A72" i="6"/>
  <c r="B68" i="6"/>
  <c r="A25" i="9"/>
  <c r="B23" i="9"/>
  <c r="A60" i="5"/>
  <c r="B55" i="5"/>
  <c r="A68" i="7"/>
  <c r="B64" i="7"/>
  <c r="A60" i="4"/>
  <c r="B55" i="4"/>
  <c r="B51" i="8"/>
  <c r="A56" i="8"/>
  <c r="B89" i="3" l="1"/>
  <c r="A93" i="3"/>
  <c r="A64" i="4"/>
  <c r="B60" i="4"/>
  <c r="B60" i="5"/>
  <c r="A64" i="5"/>
  <c r="A60" i="8"/>
  <c r="B56" i="8"/>
  <c r="A72" i="7"/>
  <c r="B68" i="7"/>
  <c r="A27" i="9"/>
  <c r="B25" i="9"/>
  <c r="A76" i="6"/>
  <c r="B72" i="6"/>
  <c r="B93" i="3" l="1"/>
  <c r="A98" i="3"/>
  <c r="A29" i="9"/>
  <c r="B27" i="9"/>
  <c r="B60" i="8"/>
  <c r="A64" i="8"/>
  <c r="A68" i="5"/>
  <c r="B64" i="5"/>
  <c r="A81" i="6"/>
  <c r="B76" i="6"/>
  <c r="A76" i="7"/>
  <c r="B72" i="7"/>
  <c r="A68" i="4"/>
  <c r="B64" i="4"/>
  <c r="B98" i="3" l="1"/>
  <c r="A102" i="3"/>
  <c r="B68" i="5"/>
  <c r="A72" i="5"/>
  <c r="A68" i="8"/>
  <c r="B64" i="8"/>
  <c r="A81" i="7"/>
  <c r="B76" i="7"/>
  <c r="A72" i="4"/>
  <c r="B68" i="4"/>
  <c r="A85" i="6"/>
  <c r="B81" i="6"/>
  <c r="B29" i="9"/>
  <c r="A31" i="9"/>
  <c r="A106" i="3" l="1"/>
  <c r="B102" i="3"/>
  <c r="A76" i="5"/>
  <c r="B72" i="5"/>
  <c r="A89" i="6"/>
  <c r="B85" i="6"/>
  <c r="A85" i="7"/>
  <c r="B81" i="7"/>
  <c r="A33" i="9"/>
  <c r="B31" i="9"/>
  <c r="A76" i="4"/>
  <c r="B72" i="4"/>
  <c r="B68" i="8"/>
  <c r="A73" i="8"/>
  <c r="B106" i="3" l="1"/>
  <c r="A110" i="3"/>
  <c r="A35" i="9"/>
  <c r="B33" i="9"/>
  <c r="A93" i="6"/>
  <c r="B89" i="6"/>
  <c r="A77" i="8"/>
  <c r="B73" i="8"/>
  <c r="A81" i="4"/>
  <c r="B76" i="4"/>
  <c r="A89" i="7"/>
  <c r="B85" i="7"/>
  <c r="B76" i="5"/>
  <c r="A81" i="5"/>
  <c r="A115" i="3" l="1"/>
  <c r="B110" i="3"/>
  <c r="A98" i="6"/>
  <c r="B93" i="6"/>
  <c r="A93" i="7"/>
  <c r="B89" i="7"/>
  <c r="B81" i="5"/>
  <c r="A85" i="5"/>
  <c r="A85" i="4"/>
  <c r="B81" i="4"/>
  <c r="B77" i="8"/>
  <c r="A81" i="8"/>
  <c r="A37" i="9"/>
  <c r="B35" i="9"/>
  <c r="B115" i="3" l="1"/>
  <c r="A119" i="3"/>
  <c r="A102" i="6"/>
  <c r="B98" i="6"/>
  <c r="A85" i="8"/>
  <c r="B81" i="8"/>
  <c r="B85" i="5"/>
  <c r="A89" i="5"/>
  <c r="B37" i="9"/>
  <c r="A39" i="9"/>
  <c r="A89" i="4"/>
  <c r="B85" i="4"/>
  <c r="A98" i="7"/>
  <c r="B93" i="7"/>
  <c r="A123" i="3" l="1"/>
  <c r="B119" i="3"/>
  <c r="B85" i="8"/>
  <c r="A89" i="8"/>
  <c r="B89" i="4"/>
  <c r="A93" i="4"/>
  <c r="A41" i="9"/>
  <c r="B39" i="9"/>
  <c r="B89" i="5"/>
  <c r="A93" i="5"/>
  <c r="A102" i="7"/>
  <c r="B98" i="7"/>
  <c r="A106" i="6"/>
  <c r="B102" i="6"/>
  <c r="B123" i="3" l="1"/>
  <c r="A127" i="3"/>
  <c r="A98" i="4"/>
  <c r="B93" i="4"/>
  <c r="A106" i="7"/>
  <c r="B102" i="7"/>
  <c r="A94" i="8"/>
  <c r="B89" i="8"/>
  <c r="B93" i="5"/>
  <c r="A98" i="5"/>
  <c r="A110" i="6"/>
  <c r="B106" i="6"/>
  <c r="A43" i="9"/>
  <c r="B41" i="9"/>
  <c r="A131" i="3" l="1"/>
  <c r="B127" i="3"/>
  <c r="A110" i="7"/>
  <c r="B106" i="7"/>
  <c r="B94" i="8"/>
  <c r="A98" i="8"/>
  <c r="B98" i="5"/>
  <c r="A102" i="5"/>
  <c r="A115" i="6"/>
  <c r="B110" i="6"/>
  <c r="A45" i="9"/>
  <c r="B43" i="9"/>
  <c r="A102" i="4"/>
  <c r="B98" i="4"/>
  <c r="B131" i="3" l="1"/>
  <c r="A136" i="3"/>
  <c r="A102" i="8"/>
  <c r="B98" i="8"/>
  <c r="A119" i="6"/>
  <c r="B115" i="6"/>
  <c r="B102" i="5"/>
  <c r="A106" i="5"/>
  <c r="A106" i="4"/>
  <c r="B102" i="4"/>
  <c r="B45" i="9"/>
  <c r="A47" i="9"/>
  <c r="A115" i="7"/>
  <c r="B110" i="7"/>
  <c r="A140" i="3" l="1"/>
  <c r="B136" i="3"/>
  <c r="A49" i="9"/>
  <c r="B47" i="9"/>
  <c r="B106" i="5"/>
  <c r="A110" i="5"/>
  <c r="A123" i="6"/>
  <c r="B119" i="6"/>
  <c r="A119" i="7"/>
  <c r="B115" i="7"/>
  <c r="A110" i="4"/>
  <c r="B106" i="4"/>
  <c r="B102" i="8"/>
  <c r="A106" i="8"/>
  <c r="B140" i="3" l="1"/>
  <c r="A144" i="3"/>
  <c r="A115" i="4"/>
  <c r="B110" i="4"/>
  <c r="A127" i="6"/>
  <c r="B123" i="6"/>
  <c r="A111" i="8"/>
  <c r="B106" i="8"/>
  <c r="B110" i="5"/>
  <c r="A115" i="5"/>
  <c r="A123" i="7"/>
  <c r="B119" i="7"/>
  <c r="A51" i="9"/>
  <c r="B49" i="9"/>
  <c r="A148" i="3" l="1"/>
  <c r="B144" i="3"/>
  <c r="A127" i="7"/>
  <c r="B123" i="7"/>
  <c r="A119" i="5"/>
  <c r="B115" i="5"/>
  <c r="A131" i="6"/>
  <c r="B127" i="6"/>
  <c r="A53" i="9"/>
  <c r="B51" i="9"/>
  <c r="B111" i="8"/>
  <c r="A115" i="8"/>
  <c r="A119" i="4"/>
  <c r="B115" i="4"/>
  <c r="B148" i="3" l="1"/>
  <c r="A153" i="3"/>
  <c r="B119" i="5"/>
  <c r="A123" i="5"/>
  <c r="A119" i="8"/>
  <c r="B115" i="8"/>
  <c r="B53" i="9"/>
  <c r="A55" i="9"/>
  <c r="A123" i="4"/>
  <c r="B119" i="4"/>
  <c r="A136" i="6"/>
  <c r="B131" i="6"/>
  <c r="A131" i="7"/>
  <c r="B127" i="7"/>
  <c r="A157" i="3" l="1"/>
  <c r="B153" i="3"/>
  <c r="B119" i="8"/>
  <c r="A123" i="8"/>
  <c r="A140" i="6"/>
  <c r="B136" i="6"/>
  <c r="A57" i="9"/>
  <c r="B55" i="9"/>
  <c r="A127" i="5"/>
  <c r="B123" i="5"/>
  <c r="A136" i="7"/>
  <c r="B131" i="7"/>
  <c r="B123" i="4"/>
  <c r="A127" i="4"/>
  <c r="A161" i="3" l="1"/>
  <c r="B157" i="3"/>
  <c r="A144" i="6"/>
  <c r="B140" i="6"/>
  <c r="A140" i="7"/>
  <c r="B136" i="7"/>
  <c r="A131" i="4"/>
  <c r="B127" i="4"/>
  <c r="A127" i="8"/>
  <c r="B123" i="8"/>
  <c r="B127" i="5"/>
  <c r="A131" i="5"/>
  <c r="A59" i="9"/>
  <c r="B57" i="9"/>
  <c r="A165" i="3" l="1"/>
  <c r="B161" i="3"/>
  <c r="A136" i="5"/>
  <c r="B131" i="5"/>
  <c r="A144" i="7"/>
  <c r="B140" i="7"/>
  <c r="A61" i="9"/>
  <c r="B59" i="9"/>
  <c r="B127" i="8"/>
  <c r="A132" i="8"/>
  <c r="A136" i="4"/>
  <c r="B131" i="4"/>
  <c r="A148" i="6"/>
  <c r="B144" i="6"/>
  <c r="B165" i="3" l="1"/>
  <c r="A170" i="3"/>
  <c r="A140" i="4"/>
  <c r="B136" i="4"/>
  <c r="B61" i="9"/>
  <c r="A63" i="9"/>
  <c r="A136" i="8"/>
  <c r="B132" i="8"/>
  <c r="B136" i="5"/>
  <c r="A140" i="5"/>
  <c r="A153" i="6"/>
  <c r="B148" i="6"/>
  <c r="A148" i="7"/>
  <c r="B144" i="7"/>
  <c r="A174" i="3" l="1"/>
  <c r="B170" i="3"/>
  <c r="A65" i="9"/>
  <c r="B63" i="9"/>
  <c r="A157" i="6"/>
  <c r="B153" i="6"/>
  <c r="A144" i="5"/>
  <c r="B140" i="5"/>
  <c r="A153" i="7"/>
  <c r="B148" i="7"/>
  <c r="B136" i="8"/>
  <c r="A140" i="8"/>
  <c r="A144" i="4"/>
  <c r="B140" i="4"/>
  <c r="B174" i="3" l="1"/>
  <c r="A178" i="3"/>
  <c r="A144" i="8"/>
  <c r="B140" i="8"/>
  <c r="B144" i="5"/>
  <c r="A148" i="5"/>
  <c r="A161" i="6"/>
  <c r="B157" i="6"/>
  <c r="A148" i="4"/>
  <c r="B144" i="4"/>
  <c r="A157" i="7"/>
  <c r="B153" i="7"/>
  <c r="A67" i="9"/>
  <c r="B65" i="9"/>
  <c r="A182" i="3" l="1"/>
  <c r="B178" i="3"/>
  <c r="A165" i="6"/>
  <c r="B161" i="6"/>
  <c r="A161" i="7"/>
  <c r="B157" i="7"/>
  <c r="A153" i="5"/>
  <c r="B148" i="5"/>
  <c r="A69" i="9"/>
  <c r="B67" i="9"/>
  <c r="A153" i="4"/>
  <c r="B148" i="4"/>
  <c r="B144" i="8"/>
  <c r="A149" i="8"/>
  <c r="A186" i="3" l="1"/>
  <c r="B182" i="3"/>
  <c r="B69" i="9"/>
  <c r="A71" i="9"/>
  <c r="A165" i="7"/>
  <c r="B161" i="7"/>
  <c r="A153" i="8"/>
  <c r="B149" i="8"/>
  <c r="A157" i="4"/>
  <c r="B153" i="4"/>
  <c r="B153" i="5"/>
  <c r="A157" i="5"/>
  <c r="A170" i="6"/>
  <c r="B165" i="6"/>
  <c r="B186" i="3" l="1"/>
  <c r="A191" i="3"/>
  <c r="A161" i="5"/>
  <c r="B157" i="5"/>
  <c r="B153" i="8"/>
  <c r="A157" i="8"/>
  <c r="A73" i="9"/>
  <c r="B71" i="9"/>
  <c r="A174" i="6"/>
  <c r="B170" i="6"/>
  <c r="A161" i="4"/>
  <c r="B157" i="4"/>
  <c r="A170" i="7"/>
  <c r="B165" i="7"/>
  <c r="B191" i="3" l="1"/>
  <c r="A195" i="3"/>
  <c r="A178" i="6"/>
  <c r="B174" i="6"/>
  <c r="A174" i="7"/>
  <c r="B170" i="7"/>
  <c r="A161" i="8"/>
  <c r="B157" i="8"/>
  <c r="A165" i="4"/>
  <c r="B161" i="4"/>
  <c r="A75" i="9"/>
  <c r="B73" i="9"/>
  <c r="B161" i="5"/>
  <c r="A165" i="5"/>
  <c r="B195" i="3" l="1"/>
  <c r="A199" i="3"/>
  <c r="A77" i="9"/>
  <c r="B75" i="9"/>
  <c r="B161" i="8"/>
  <c r="A166" i="8"/>
  <c r="A170" i="5"/>
  <c r="B165" i="5"/>
  <c r="A178" i="7"/>
  <c r="B174" i="7"/>
  <c r="A170" i="4"/>
  <c r="B165" i="4"/>
  <c r="A182" i="6"/>
  <c r="B178" i="6"/>
  <c r="A203" i="3" l="1"/>
  <c r="B199" i="3"/>
  <c r="A182" i="7"/>
  <c r="B178" i="7"/>
  <c r="A170" i="8"/>
  <c r="B166" i="8"/>
  <c r="A186" i="6"/>
  <c r="B182" i="6"/>
  <c r="A174" i="4"/>
  <c r="B170" i="4"/>
  <c r="B170" i="5"/>
  <c r="A174" i="5"/>
  <c r="B77" i="9"/>
  <c r="A79" i="9"/>
  <c r="A208" i="3" l="1"/>
  <c r="B203" i="3"/>
  <c r="A178" i="5"/>
  <c r="B174" i="5"/>
  <c r="A186" i="7"/>
  <c r="B182" i="7"/>
  <c r="A191" i="6"/>
  <c r="B186" i="6"/>
  <c r="A81" i="9"/>
  <c r="B79" i="9"/>
  <c r="B174" i="4"/>
  <c r="A178" i="4"/>
  <c r="B170" i="8"/>
  <c r="A174" i="8"/>
  <c r="B208" i="3" l="1"/>
  <c r="A212" i="3"/>
  <c r="A178" i="8"/>
  <c r="B174" i="8"/>
  <c r="A191" i="7"/>
  <c r="B186" i="7"/>
  <c r="A182" i="4"/>
  <c r="B178" i="4"/>
  <c r="A84" i="9"/>
  <c r="B81" i="9"/>
  <c r="B191" i="6"/>
  <c r="A195" i="6"/>
  <c r="B178" i="5"/>
  <c r="A182" i="5"/>
  <c r="A216" i="3" l="1"/>
  <c r="B212" i="3"/>
  <c r="A195" i="7"/>
  <c r="B191" i="7"/>
  <c r="A186" i="4"/>
  <c r="B182" i="4"/>
  <c r="A186" i="5"/>
  <c r="B182" i="5"/>
  <c r="A199" i="6"/>
  <c r="B195" i="6"/>
  <c r="A86" i="9"/>
  <c r="B84" i="9"/>
  <c r="B178" i="8"/>
  <c r="A182" i="8"/>
  <c r="A220" i="3" l="1"/>
  <c r="B216" i="3"/>
  <c r="A203" i="6"/>
  <c r="B199" i="6"/>
  <c r="A187" i="8"/>
  <c r="B182" i="8"/>
  <c r="A191" i="4"/>
  <c r="B186" i="4"/>
  <c r="B86" i="9"/>
  <c r="A88" i="9"/>
  <c r="B186" i="5"/>
  <c r="A191" i="5"/>
  <c r="A199" i="7"/>
  <c r="B195" i="7"/>
  <c r="B220" i="3" l="1"/>
  <c r="A224" i="3"/>
  <c r="B224" i="3" s="1"/>
  <c r="A90" i="9"/>
  <c r="B88" i="9"/>
  <c r="B187" i="8"/>
  <c r="A191" i="8"/>
  <c r="A203" i="7"/>
  <c r="B199" i="7"/>
  <c r="A195" i="5"/>
  <c r="B191" i="5"/>
  <c r="A195" i="4"/>
  <c r="B191" i="4"/>
  <c r="A208" i="6"/>
  <c r="B203" i="6"/>
  <c r="A212" i="6" l="1"/>
  <c r="B208" i="6"/>
  <c r="A195" i="8"/>
  <c r="B191" i="8"/>
  <c r="B195" i="5"/>
  <c r="A199" i="5"/>
  <c r="A199" i="4"/>
  <c r="B195" i="4"/>
  <c r="A208" i="7"/>
  <c r="B203" i="7"/>
  <c r="A93" i="9"/>
  <c r="B90" i="9"/>
  <c r="B195" i="8" l="1"/>
  <c r="A199" i="8"/>
  <c r="A95" i="9"/>
  <c r="B93" i="9"/>
  <c r="A203" i="4"/>
  <c r="B199" i="4"/>
  <c r="A203" i="5"/>
  <c r="B199" i="5"/>
  <c r="A212" i="7"/>
  <c r="B208" i="7"/>
  <c r="A216" i="6"/>
  <c r="B212" i="6"/>
  <c r="A220" i="6" l="1"/>
  <c r="B216" i="6"/>
  <c r="B95" i="9"/>
  <c r="A97" i="9"/>
  <c r="A204" i="8"/>
  <c r="B199" i="8"/>
  <c r="B203" i="5"/>
  <c r="A208" i="5"/>
  <c r="A216" i="7"/>
  <c r="B212" i="7"/>
  <c r="A208" i="4"/>
  <c r="B203" i="4"/>
  <c r="A212" i="5" l="1"/>
  <c r="B208" i="5"/>
  <c r="A99" i="9"/>
  <c r="B97" i="9"/>
  <c r="B208" i="4"/>
  <c r="A212" i="4"/>
  <c r="A220" i="7"/>
  <c r="B216" i="7"/>
  <c r="B204" i="8"/>
  <c r="A208" i="8"/>
  <c r="A224" i="6"/>
  <c r="B224" i="6" s="1"/>
  <c r="B220" i="6"/>
  <c r="A224" i="7" l="1"/>
  <c r="B224" i="7" s="1"/>
  <c r="B220" i="7"/>
  <c r="A102" i="9"/>
  <c r="B99" i="9"/>
  <c r="A212" i="8"/>
  <c r="B208" i="8"/>
  <c r="A216" i="4"/>
  <c r="B212" i="4"/>
  <c r="B212" i="5"/>
  <c r="A216" i="5"/>
  <c r="A220" i="4" l="1"/>
  <c r="B216" i="4"/>
  <c r="A220" i="5"/>
  <c r="B216" i="5"/>
  <c r="A106" i="9"/>
  <c r="B102" i="9"/>
  <c r="B212" i="8"/>
  <c r="A216" i="8"/>
  <c r="A220" i="8" l="1"/>
  <c r="B220" i="8" s="1"/>
  <c r="B216" i="8"/>
  <c r="B220" i="5"/>
  <c r="A224" i="5"/>
  <c r="B224" i="5" s="1"/>
  <c r="B106" i="9"/>
  <c r="A109" i="9"/>
  <c r="A224" i="4"/>
  <c r="B224" i="4" s="1"/>
  <c r="B220" i="4"/>
  <c r="A112" i="9" l="1"/>
  <c r="B109" i="9"/>
  <c r="A115" i="9" l="1"/>
  <c r="B115" i="9" s="1"/>
  <c r="B112" i="9"/>
</calcChain>
</file>

<file path=xl/sharedStrings.xml><?xml version="1.0" encoding="utf-8"?>
<sst xmlns="http://schemas.openxmlformats.org/spreadsheetml/2006/main" count="3675" uniqueCount="1401">
  <si>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</si>
  <si>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</si>
  <si>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</si>
  <si>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</si>
  <si>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Service Planning 2021</t>
  </si>
  <si>
    <t>Table 1</t>
  </si>
  <si>
    <t>SERVICE PLANNINIG DOCUMENT</t>
  </si>
  <si>
    <t>THUR</t>
  </si>
  <si>
    <t>SUN</t>
  </si>
  <si>
    <t>HOLIDAY, EVENT
 or FOCUS</t>
  </si>
  <si>
    <t>SERIES TITLE</t>
  </si>
  <si>
    <t>MESSAGE TITLE</t>
  </si>
  <si>
    <t>SPEAKER</t>
  </si>
  <si>
    <t>ANNOUNCEMENTS &amp; NOTES</t>
  </si>
  <si>
    <t xml:space="preserve">CH -  Jerry Varner </t>
  </si>
  <si>
    <t>CS - REC</t>
  </si>
  <si>
    <t>AC - REC</t>
  </si>
  <si>
    <t>JANUARY</t>
  </si>
  <si>
    <t>Reboot your life</t>
  </si>
  <si>
    <t>Emotionally - Accepting the upgrade by letting go!</t>
  </si>
  <si>
    <t>CH -  Wynne Lankford</t>
  </si>
  <si>
    <t>CS - Rec</t>
  </si>
  <si>
    <t>AC - Rec</t>
  </si>
  <si>
    <t xml:space="preserve">Spiritually  - starts in the heart </t>
  </si>
  <si>
    <t>CH -  Tracy Spaur</t>
  </si>
  <si>
    <t>CS - Reggie Phillips</t>
  </si>
  <si>
    <t xml:space="preserve">AC - Wayne Lynch </t>
  </si>
  <si>
    <t>Reboot your life Martin Luther King Jr. 1/20</t>
  </si>
  <si>
    <t>Physically - Seen in the body</t>
  </si>
  <si>
    <t xml:space="preserve">Reboot your life </t>
  </si>
  <si>
    <t>finacially - Fiscally Responseable</t>
  </si>
  <si>
    <t xml:space="preserve">CH -  Reggie Phillips </t>
  </si>
  <si>
    <t>Wynne Gone</t>
  </si>
  <si>
    <t xml:space="preserve">CS - Carrie Skovranko </t>
  </si>
  <si>
    <t xml:space="preserve">AC - Carla Pollard </t>
  </si>
  <si>
    <t xml:space="preserve"> Mentally - Sought through understanding </t>
  </si>
  <si>
    <t>CH -  Jerry V</t>
  </si>
  <si>
    <t xml:space="preserve">Wynne Gone - Baptism </t>
  </si>
  <si>
    <t>Superbowl Sunday</t>
  </si>
  <si>
    <t>Football Sunday</t>
  </si>
  <si>
    <t xml:space="preserve">CS - Reggie Phillips </t>
  </si>
  <si>
    <t>Shallow                       Valentine's Day
President's Day</t>
  </si>
  <si>
    <t>Relationships</t>
  </si>
  <si>
    <t>CH -  Sharon Little</t>
  </si>
  <si>
    <t xml:space="preserve">Shallow                       </t>
  </si>
  <si>
    <t xml:space="preserve">Commitment </t>
  </si>
  <si>
    <t>CH -  Wynne Lanford</t>
  </si>
  <si>
    <t>AC - Wayne Lynch</t>
  </si>
  <si>
    <t xml:space="preserve">Shallow </t>
  </si>
  <si>
    <t xml:space="preserve">Conversations </t>
  </si>
  <si>
    <t>CH -  Henry Sweeny</t>
  </si>
  <si>
    <t>GROW </t>
  </si>
  <si>
    <t>Tough as Nails</t>
  </si>
  <si>
    <t>Choose grit over quit in your -Mission</t>
  </si>
  <si>
    <t>GROW</t>
  </si>
  <si>
    <t>Tough as nails (Daylight Savings)</t>
  </si>
  <si>
    <t xml:space="preserve">Choose grit over quit in your - Ministry </t>
  </si>
  <si>
    <t>AC - rec</t>
  </si>
  <si>
    <t xml:space="preserve">Tough as Nails </t>
  </si>
  <si>
    <t xml:space="preserve">Choose Grit over quit in your - Message </t>
  </si>
  <si>
    <t xml:space="preserve">CH -  </t>
  </si>
  <si>
    <t>GROW 3/21 Superstars Leaders Informational Luncheon</t>
  </si>
  <si>
    <t xml:space="preserve">CS - </t>
  </si>
  <si>
    <t xml:space="preserve">AC - </t>
  </si>
  <si>
    <t>Tough as Nails           Palm Sunday</t>
  </si>
  <si>
    <t xml:space="preserve">Choose Grit over Quit when you're - Misunderstood </t>
  </si>
  <si>
    <t>GROW All Grit, No quit, it is finished!  Build-A-Basket building party Saturday 3/27</t>
  </si>
  <si>
    <t>CS - rec</t>
  </si>
  <si>
    <t>Alive                           Dawn of a new day         Easter Weekend</t>
  </si>
  <si>
    <t xml:space="preserve">New Beginning </t>
  </si>
  <si>
    <t>GROW Good Friday is a virtual service Courthouse Sunday is in gymnasium at 9am &amp; 11am Chester is two services 9am &amp; 11am</t>
  </si>
  <si>
    <t>Alive Dawn of a new Day</t>
  </si>
  <si>
    <t xml:space="preserve">New hope </t>
  </si>
  <si>
    <t>SERVE </t>
  </si>
  <si>
    <t xml:space="preserve">New Peace </t>
  </si>
  <si>
    <t xml:space="preserve">New power </t>
  </si>
  <si>
    <t xml:space="preserve">I AM </t>
  </si>
  <si>
    <t>I AM the bread of Life John 6:22</t>
  </si>
  <si>
    <t>Mother's Day</t>
  </si>
  <si>
    <t>I AM</t>
  </si>
  <si>
    <t>I AM the light of the world John 8</t>
  </si>
  <si>
    <t>I AM the Gate (or door) and the good shephard John 10</t>
  </si>
  <si>
    <t xml:space="preserve">SERVE Superstar Culmination in Service - Wynne issues challenge from stage to sign-up </t>
  </si>
  <si>
    <t>Pentecost</t>
  </si>
  <si>
    <t>I AM the Resurection John 11</t>
  </si>
  <si>
    <t>Memorial Weekend</t>
  </si>
  <si>
    <t>I AM the way truth and the life John 14:6</t>
  </si>
  <si>
    <t>SERVE 5th Sunday - Baptism weekend</t>
  </si>
  <si>
    <t>I AM the vine John 15</t>
  </si>
  <si>
    <t>Graduation 6/11</t>
  </si>
  <si>
    <t xml:space="preserve">Stand Alone </t>
  </si>
  <si>
    <t>Father's Day</t>
  </si>
  <si>
    <t>Acts</t>
  </si>
  <si>
    <t>Acts Chapter 1-3</t>
  </si>
  <si>
    <t>Acts Chapter 4-7</t>
  </si>
  <si>
    <t>Independence Day</t>
  </si>
  <si>
    <t>Acts Chapter 8-11</t>
  </si>
  <si>
    <t>Acts Chapter 11-16</t>
  </si>
  <si>
    <t>SERVE Saturday 7/10 Backyard BBQ Event</t>
  </si>
  <si>
    <t>Acts Chapter 17-19</t>
  </si>
  <si>
    <t>Acts Chapter 20-23</t>
  </si>
  <si>
    <t>Acts Chapter 24-28</t>
  </si>
  <si>
    <t>PRAYER Bless Every Home challenge</t>
  </si>
  <si>
    <t>Acts 29</t>
  </si>
  <si>
    <t>PRAYER VBS Spirit Sports Week with GCA Sports Complex Team</t>
  </si>
  <si>
    <t>PRAYER </t>
  </si>
  <si>
    <t>Labor Day 9/7</t>
  </si>
  <si>
    <t>Where  do we go from here?</t>
  </si>
  <si>
    <t>Change Your World</t>
  </si>
  <si>
    <t>SERVE Saturday evening -  9/11 Superstar Celebration Event</t>
  </si>
  <si>
    <t>SERVE See You At The Pole is Wednesday 9/22 at 7am</t>
  </si>
  <si>
    <t>Legacy Living</t>
  </si>
  <si>
    <t>GIVE </t>
  </si>
  <si>
    <t>Halloween</t>
  </si>
  <si>
    <t xml:space="preserve"> </t>
  </si>
  <si>
    <t>CELEBRATION </t>
  </si>
  <si>
    <t>Thanksgiving 11/25</t>
  </si>
  <si>
    <t>Christmas</t>
  </si>
  <si>
    <t>New Year's</t>
  </si>
  <si>
    <t>Service Planning 2020</t>
  </si>
  <si>
    <t>SAT</t>
  </si>
  <si>
    <t>New Years</t>
  </si>
  <si>
    <t xml:space="preserve">We are called to Transform our World </t>
  </si>
  <si>
    <t>This years theme</t>
  </si>
  <si>
    <t>CH -  Ronn</t>
  </si>
  <si>
    <t xml:space="preserve">Rise against hunger- anounce a four week fast and prayer Jan 5th -Jan 31st  </t>
  </si>
  <si>
    <t>Transform Me</t>
  </si>
  <si>
    <t>Search Me oh God</t>
  </si>
  <si>
    <t xml:space="preserve">Reggie will be at Ameilia - begin prayer and fasting </t>
  </si>
  <si>
    <t>AC- Wayne  Lynch</t>
  </si>
  <si>
    <t xml:space="preserve">Know my heart </t>
  </si>
  <si>
    <t xml:space="preserve">Prayer and fasting </t>
  </si>
  <si>
    <t>Martin Luther King Jr. 1/20</t>
  </si>
  <si>
    <t xml:space="preserve">Know my thoughts </t>
  </si>
  <si>
    <t xml:space="preserve">Winter retreat - prayer and fasting </t>
  </si>
  <si>
    <t>AC - Wynne Lankford</t>
  </si>
  <si>
    <t xml:space="preserve">Lead me in the way </t>
  </si>
  <si>
    <t xml:space="preserve">Wynne Gone - prayer and fasting </t>
  </si>
  <si>
    <t>CS - Wendy Bruce</t>
  </si>
  <si>
    <t>Life Church partnership</t>
  </si>
  <si>
    <t>CH -  Ronn/John</t>
  </si>
  <si>
    <t xml:space="preserve">Possible super bowl parties / big possibility Wynne Gone Southside Start -kevin </t>
  </si>
  <si>
    <t>Relationship Status</t>
  </si>
  <si>
    <t>Status</t>
  </si>
  <si>
    <t>Holiness today articles - Southside Start - Carrie</t>
  </si>
  <si>
    <t>AC - Tracy Spaur</t>
  </si>
  <si>
    <t>Single or in a relationship</t>
  </si>
  <si>
    <t>Galentine - Wednesday the 12th Southside Start -Carrie</t>
  </si>
  <si>
    <t>AC - Kevin Skellett</t>
  </si>
  <si>
    <t xml:space="preserve">its complicated </t>
  </si>
  <si>
    <t>Southside Start - Kevin</t>
  </si>
  <si>
    <t xml:space="preserve">CS - REC </t>
  </si>
  <si>
    <t>Table Manners</t>
  </si>
  <si>
    <t>Dining with the Enemy</t>
  </si>
  <si>
    <t xml:space="preserve">Southside Start Kevin </t>
  </si>
  <si>
    <t>AC - Carrie Skovranko</t>
  </si>
  <si>
    <t>(Daylight Savings)</t>
  </si>
  <si>
    <t xml:space="preserve">The uninvited guest </t>
  </si>
  <si>
    <t xml:space="preserve">CH - Jerry Varner </t>
  </si>
  <si>
    <t xml:space="preserve">Wynne Reggie and Wayne at ministers and Mates- Southside Start Carrie </t>
  </si>
  <si>
    <t>CS - REC-need cp</t>
  </si>
  <si>
    <t xml:space="preserve">Miraculous  Feeding </t>
  </si>
  <si>
    <t xml:space="preserve">Southside Start Carrie </t>
  </si>
  <si>
    <t xml:space="preserve">Smell the Roses </t>
  </si>
  <si>
    <t>CH -  Reggie Phillips</t>
  </si>
  <si>
    <t>CS - REC-Wynne Lankford CP</t>
  </si>
  <si>
    <t xml:space="preserve">Wash what matters </t>
  </si>
  <si>
    <t xml:space="preserve">CH -  Tracy Spaur </t>
  </si>
  <si>
    <t xml:space="preserve">Wayne Lynch gone </t>
  </si>
  <si>
    <t>AC - REC - need CP</t>
  </si>
  <si>
    <t>Palm Sunday</t>
  </si>
  <si>
    <t>Invite yourself over</t>
  </si>
  <si>
    <t xml:space="preserve">Good Friday Idea Passon of the Christ Movie </t>
  </si>
  <si>
    <t>AC - Phil Fuller</t>
  </si>
  <si>
    <t>Easter Weekend</t>
  </si>
  <si>
    <t xml:space="preserve">Overcomers </t>
  </si>
  <si>
    <t>Who are you Easter!</t>
  </si>
  <si>
    <t>You are broken</t>
  </si>
  <si>
    <t>CH -  Ronn Stern</t>
  </si>
  <si>
    <t>Wayne Lynch gone / Wynne  gone</t>
  </si>
  <si>
    <t xml:space="preserve">You are chosen </t>
  </si>
  <si>
    <t>CS - Wynne Lankford</t>
  </si>
  <si>
    <t xml:space="preserve">You are Surrendered </t>
  </si>
  <si>
    <t xml:space="preserve">Movie night </t>
  </si>
  <si>
    <t>You Shall Declare</t>
  </si>
  <si>
    <t>CH -  Wendy Bruce</t>
  </si>
  <si>
    <t>AC -REC</t>
  </si>
  <si>
    <t>Mission Week 1                  Faith Promise</t>
  </si>
  <si>
    <t xml:space="preserve">CH -  Eli Soto </t>
  </si>
  <si>
    <t>Mission week 2</t>
  </si>
  <si>
    <t xml:space="preserve">promote all church serve day and mission trips for our church? </t>
  </si>
  <si>
    <t xml:space="preserve">Family service </t>
  </si>
  <si>
    <t xml:space="preserve">incorporate baptisms </t>
  </si>
  <si>
    <t>Family Service - "Pray For Me" Children's Ministry initiative, each child asking 3 people to pray for them for a year. Amber Sweeney has the material and vision for this.ß</t>
  </si>
  <si>
    <t xml:space="preserve">AC -Wayne Lynch </t>
  </si>
  <si>
    <t>Graduation/last week of school</t>
  </si>
  <si>
    <t xml:space="preserve">Preparing for Battle </t>
  </si>
  <si>
    <t>Be Strong to win</t>
  </si>
  <si>
    <t>CH -  Jerry Varner</t>
  </si>
  <si>
    <t>Fully Equipped / standing strong</t>
  </si>
  <si>
    <t xml:space="preserve">Belt of truth </t>
  </si>
  <si>
    <t>CH -  Kevin Skellett</t>
  </si>
  <si>
    <t xml:space="preserve">CS - online  </t>
  </si>
  <si>
    <t>AC - Online</t>
  </si>
  <si>
    <t>Righteousness</t>
  </si>
  <si>
    <t xml:space="preserve">Open Amelia </t>
  </si>
  <si>
    <t xml:space="preserve">CS - Online </t>
  </si>
  <si>
    <t xml:space="preserve">Gospel of Peace </t>
  </si>
  <si>
    <t>wynne vacation (Open Chester)</t>
  </si>
  <si>
    <t>Shield of Fiath</t>
  </si>
  <si>
    <t>wynne vacation</t>
  </si>
  <si>
    <t>Helmet of Salvation</t>
  </si>
  <si>
    <t>CH -  Saron Little</t>
  </si>
  <si>
    <t>Greatest week ever - pushing back the enemy</t>
  </si>
  <si>
    <t xml:space="preserve">Word of God and Prayer  </t>
  </si>
  <si>
    <t xml:space="preserve">Promote live question series - Kingom Come - Fill the schools with prayer 1. GCA 2. O.B. Gates 3. Jacobs Road, 4. Marguerite Christian </t>
  </si>
  <si>
    <t xml:space="preserve">Focus </t>
  </si>
  <si>
    <t>VBS</t>
  </si>
  <si>
    <t xml:space="preserve">Fast the month of august - Lords Prayer - all church fasting guide </t>
  </si>
  <si>
    <t xml:space="preserve">CS - Reggie </t>
  </si>
  <si>
    <t>AC - Wayne</t>
  </si>
  <si>
    <t xml:space="preserve">VBS </t>
  </si>
  <si>
    <t>Kingdom Come</t>
  </si>
  <si>
    <t xml:space="preserve">Focus on the Kingdom </t>
  </si>
  <si>
    <t>Focus on provision</t>
  </si>
  <si>
    <t xml:space="preserve">Reggie on vacation- Henry MC pastor </t>
  </si>
  <si>
    <t>Focus on Forgivness</t>
  </si>
  <si>
    <t>CH - Henry Sweeney</t>
  </si>
  <si>
    <t xml:space="preserve">Wayne Lynch on vacation John MC/preaching </t>
  </si>
  <si>
    <t>AC - John Swales</t>
  </si>
  <si>
    <t>Labor Day Weekend</t>
  </si>
  <si>
    <t xml:space="preserve">Focus on deliverance </t>
  </si>
  <si>
    <t xml:space="preserve">CH - Reggie Phillips </t>
  </si>
  <si>
    <t xml:space="preserve">Family Circus </t>
  </si>
  <si>
    <t>Who is the ring Master  - letting God steal the show</t>
  </si>
  <si>
    <t xml:space="preserve">Bringing Back the Magic -keeping  joy in marriage and family life </t>
  </si>
  <si>
    <t>Promote marriage night out</t>
  </si>
  <si>
    <t>Taming the Tigers - discipline for every stage of life</t>
  </si>
  <si>
    <t xml:space="preserve"> The Juggling Act - keeping everything in the air without hitting the ground </t>
  </si>
  <si>
    <t xml:space="preserve">(stand alone) </t>
  </si>
  <si>
    <t>CH -  Domrose</t>
  </si>
  <si>
    <t>Marriage night out -</t>
  </si>
  <si>
    <t>Vote for Jesus</t>
  </si>
  <si>
    <t>Staying kingdom minded during election season - Vote for the Lamb</t>
  </si>
  <si>
    <t>CH - Wynne Lankford</t>
  </si>
  <si>
    <t xml:space="preserve">Unity Amidst Diversity </t>
  </si>
  <si>
    <t>CH - Tracy Spaur</t>
  </si>
  <si>
    <t>Halloween
(Daylight Savings)</t>
  </si>
  <si>
    <t xml:space="preserve">Simply good news </t>
  </si>
  <si>
    <t>Jesus proclimation - what is good about the good news</t>
  </si>
  <si>
    <t xml:space="preserve">Election week - halloween alternitive </t>
  </si>
  <si>
    <t xml:space="preserve">Good news to the desperate </t>
  </si>
  <si>
    <t xml:space="preserve">CH - Sharon Little </t>
  </si>
  <si>
    <t xml:space="preserve">Election aftermath </t>
  </si>
  <si>
    <t>Veteran's Day Weekend</t>
  </si>
  <si>
    <t xml:space="preserve">Good news to the captive </t>
  </si>
  <si>
    <t>Good news to the blind</t>
  </si>
  <si>
    <t xml:space="preserve">CH - Ronn Stern </t>
  </si>
  <si>
    <t>What if evangelism looked like what we  have described the last three weeks - Wynne Gone</t>
  </si>
  <si>
    <t>Thanksgiving 11/26</t>
  </si>
  <si>
    <t>Mary's Song - the Magnificat</t>
  </si>
  <si>
    <t>Magnify the Lord</t>
  </si>
  <si>
    <t xml:space="preserve">Measure of Humility </t>
  </si>
  <si>
    <t xml:space="preserve">Mighty in Mercy </t>
  </si>
  <si>
    <t xml:space="preserve">CH - Tracy Spaur </t>
  </si>
  <si>
    <t xml:space="preserve">Mindful of God's Mighty acts  and Justice </t>
  </si>
  <si>
    <t xml:space="preserve">Christmas Eve - Manifest in the Manger </t>
  </si>
  <si>
    <t>Focus Forward-Don’t look back</t>
  </si>
  <si>
    <t>Phil 3:13-14</t>
  </si>
  <si>
    <t>Service Planning 2019</t>
  </si>
  <si>
    <t>FREIGHT</t>
  </si>
  <si>
    <t>LIVE TALKING &amp; VIDEO ELEMENTS</t>
  </si>
  <si>
    <t xml:space="preserve">Sat. Welcome - </t>
  </si>
  <si>
    <t xml:space="preserve">Sat. Emcee - </t>
  </si>
  <si>
    <t xml:space="preserve">Sun. Welcome - </t>
  </si>
  <si>
    <t xml:space="preserve">Sun. Emcee - </t>
  </si>
  <si>
    <t xml:space="preserve">We Are the Body of Christ </t>
  </si>
  <si>
    <t>Singularly Surrendered</t>
  </si>
  <si>
    <t xml:space="preserve">uniquely gifted </t>
  </si>
  <si>
    <t>CH - Jerry Varner</t>
  </si>
  <si>
    <t xml:space="preserve">Mentor training Zone Jan 15th  </t>
  </si>
  <si>
    <t xml:space="preserve">United in Christ </t>
  </si>
  <si>
    <t>CH - Reggie Phillips</t>
  </si>
  <si>
    <t xml:space="preserve">To transform our world </t>
  </si>
  <si>
    <t xml:space="preserve">Amelia Launch Announcement </t>
  </si>
  <si>
    <t>Super bowl Sunday</t>
  </si>
  <si>
    <t>Conflict</t>
  </si>
  <si>
    <t>Fight to Win</t>
  </si>
  <si>
    <t>Wynne at COK</t>
  </si>
  <si>
    <r>
      <rPr>
        <strike/>
        <sz val="12"/>
        <color indexed="8"/>
        <rFont val="Calibri"/>
      </rPr>
      <t>** Reyna Ayala has requested this date for HER &amp; Gabriella Ayala's BAPTISM in the 10:00 AM service.</t>
    </r>
    <r>
      <rPr>
        <sz val="12"/>
        <color indexed="8"/>
        <rFont val="Calibri"/>
      </rPr>
      <t xml:space="preserve">  BOTH were sick &amp; will reschedule.</t>
    </r>
  </si>
  <si>
    <t xml:space="preserve">Head in the Sand </t>
  </si>
  <si>
    <t>(Possible Phillips Baby)</t>
  </si>
  <si>
    <t>Run and Hide</t>
  </si>
  <si>
    <t>CH- Wynne Lankford</t>
  </si>
  <si>
    <t>** Jeanette Gratz has request this date for Liberty Gratz's BAPTISM in the 8:30 AM service.   (Possible Phillips Baby)</t>
  </si>
  <si>
    <t xml:space="preserve">Avoid and Deny </t>
  </si>
  <si>
    <t xml:space="preserve">CH -  Robin Harper </t>
  </si>
  <si>
    <t>**Alex &amp; Paige Przybylek have requested this date for dedicating their son, Grayson, in the 10:00 AM service</t>
  </si>
  <si>
    <t>Secrets</t>
  </si>
  <si>
    <t xml:space="preserve">Deceptions </t>
  </si>
  <si>
    <t>Daylight Savings</t>
  </si>
  <si>
    <t xml:space="preserve">Sexuality </t>
  </si>
  <si>
    <t>**Mark &amp; Jha Macasaet have requested the following dates for dedicating their son, Franklyn: 3/10/19 (1st choice) or 3/17/19 in the 10am service.</t>
  </si>
  <si>
    <t xml:space="preserve">Addictions </t>
  </si>
  <si>
    <t xml:space="preserve">CH -  Kevin Skellet </t>
  </si>
  <si>
    <t xml:space="preserve">We Are Christ-like Disciples </t>
  </si>
  <si>
    <t>Attitude Toward Life</t>
  </si>
  <si>
    <t>We Are Christ-Like Disciples</t>
  </si>
  <si>
    <t>Lay down their Rights</t>
  </si>
  <si>
    <t>CH - Dr. Tracy Spaur</t>
  </si>
  <si>
    <t xml:space="preserve">Serve in Humility </t>
  </si>
  <si>
    <t xml:space="preserve">Live in Exhaustive Obedience </t>
  </si>
  <si>
    <t>Good Friday Take up your Cross - So we can proclaim "We are Christ-like disciples" 7:00pm</t>
  </si>
  <si>
    <t>Dead Ends</t>
  </si>
  <si>
    <t xml:space="preserve">He is Alive </t>
  </si>
  <si>
    <t xml:space="preserve">Dead end  Relationships </t>
  </si>
  <si>
    <t xml:space="preserve">Dead end Job </t>
  </si>
  <si>
    <t xml:space="preserve">Dead end Dreams </t>
  </si>
  <si>
    <t>CH -  Eric Paul</t>
  </si>
  <si>
    <t>Baby day celebration video</t>
  </si>
  <si>
    <t>Faith Promise</t>
  </si>
  <si>
    <t>We are  Missionaries</t>
  </si>
  <si>
    <t>Around the World Guest: Mark Bane</t>
  </si>
  <si>
    <t>CH -  Mark Bane</t>
  </si>
  <si>
    <t xml:space="preserve">We are Missionaries </t>
  </si>
  <si>
    <t xml:space="preserve">His story, my story, their Story </t>
  </si>
  <si>
    <t>Third Grade Bible video</t>
  </si>
  <si>
    <t>Graduation weekend?</t>
  </si>
  <si>
    <t>We are Missionaries</t>
  </si>
  <si>
    <t>Red Hot - Are we attractive to our world for Jesus?</t>
  </si>
  <si>
    <t xml:space="preserve">Where we live work and play </t>
  </si>
  <si>
    <t xml:space="preserve">Wynne Wedding on the 8th / 10:00 am student baptism </t>
  </si>
  <si>
    <t>Men of Valor</t>
  </si>
  <si>
    <t>CH -  John Swales</t>
  </si>
  <si>
    <t xml:space="preserve">Possible Wynne gone </t>
  </si>
  <si>
    <t>Heroes</t>
  </si>
  <si>
    <t>Relentless</t>
  </si>
  <si>
    <t>CH -  Dr. David Busic</t>
  </si>
  <si>
    <t xml:space="preserve">District Assembly </t>
  </si>
  <si>
    <t xml:space="preserve">Righteous </t>
  </si>
  <si>
    <t xml:space="preserve">Possible Kilmarnock report this weekend or weekend before </t>
  </si>
  <si>
    <t xml:space="preserve">Risky </t>
  </si>
  <si>
    <t>NYC</t>
  </si>
  <si>
    <t xml:space="preserve">Radical </t>
  </si>
  <si>
    <t>We are Ministers</t>
  </si>
  <si>
    <t>We are called to serve</t>
  </si>
  <si>
    <t>Baby dedication</t>
  </si>
  <si>
    <t xml:space="preserve">We are all able and gifted to serve </t>
  </si>
  <si>
    <t xml:space="preserve">All church serve weekend </t>
  </si>
  <si>
    <t>We are all responsible to serve</t>
  </si>
  <si>
    <t xml:space="preserve">CH -  Katie Badgerow </t>
  </si>
  <si>
    <t xml:space="preserve">Dominican </t>
  </si>
  <si>
    <t xml:space="preserve">Shirley recognition </t>
  </si>
  <si>
    <t xml:space="preserve">(NBC) </t>
  </si>
  <si>
    <t xml:space="preserve">Pressure points </t>
  </si>
  <si>
    <t>Past</t>
  </si>
  <si>
    <t xml:space="preserve">Possible introduction of Vince Carroll </t>
  </si>
  <si>
    <t xml:space="preserve">temptation </t>
  </si>
  <si>
    <t>Wynne at GCA dinner Saturday night</t>
  </si>
  <si>
    <t>to fit in</t>
  </si>
  <si>
    <t xml:space="preserve">Reggie Vacation - Henry Campus Pastor </t>
  </si>
  <si>
    <t xml:space="preserve">God Selfie </t>
  </si>
  <si>
    <t xml:space="preserve">Merciful and gracious </t>
  </si>
  <si>
    <t>Bumper video to feature Small Group testimony from sermon theme week 1 perspective (Working with the Group Link event on 9/15 for small groups)</t>
  </si>
  <si>
    <t>Longsuffering and abounding in goodness</t>
  </si>
  <si>
    <t>Bumper video to feature Small Group testimony from sermon theme week 2 perspective (Working with the Group Link event on 9/15 for small groups)</t>
  </si>
  <si>
    <t xml:space="preserve">CS - Reggie Philips </t>
  </si>
  <si>
    <t>truth Keeping mercy</t>
  </si>
  <si>
    <t xml:space="preserve">CH -  Ally Weaver </t>
  </si>
  <si>
    <t xml:space="preserve">Group link </t>
  </si>
  <si>
    <t>forgiving iniquity and transgression</t>
  </si>
  <si>
    <t xml:space="preserve">possible 20th anniversary </t>
  </si>
  <si>
    <t xml:space="preserve">not clearing the guilty </t>
  </si>
  <si>
    <t xml:space="preserve">God Selfie (experience) </t>
  </si>
  <si>
    <t xml:space="preserve">Worship prayer and healing </t>
  </si>
  <si>
    <t>CS - Tracy Spaur</t>
  </si>
  <si>
    <t>Life Money Hope</t>
  </si>
  <si>
    <t xml:space="preserve">Basics of Biblical Finance </t>
  </si>
  <si>
    <t>CH -  Dave Ramsey</t>
  </si>
  <si>
    <t xml:space="preserve">Breaking the Bondage of Debt </t>
  </si>
  <si>
    <t xml:space="preserve">The #1 Myth About Money </t>
  </si>
  <si>
    <t xml:space="preserve">We are a family of families </t>
  </si>
  <si>
    <t>Compassion</t>
  </si>
  <si>
    <t xml:space="preserve">Baby dedication Josh Yazzie </t>
  </si>
  <si>
    <t>Awareness</t>
  </si>
  <si>
    <t xml:space="preserve">Responsibility </t>
  </si>
  <si>
    <t xml:space="preserve">Communion as a response </t>
  </si>
  <si>
    <t>We are Family of families Thanksgiving</t>
  </si>
  <si>
    <t xml:space="preserve">Engagement </t>
  </si>
  <si>
    <t>CH -  Jack Connell</t>
  </si>
  <si>
    <t xml:space="preserve">The Gift </t>
  </si>
  <si>
    <t xml:space="preserve">God is for us </t>
  </si>
  <si>
    <t xml:space="preserve">God is with us </t>
  </si>
  <si>
    <t xml:space="preserve">GCA - Southside co-venture Children's musical </t>
  </si>
  <si>
    <t xml:space="preserve">God is in us </t>
  </si>
  <si>
    <t>SONG: "This Is Love w/Come Thou Long Expected Jesus"</t>
  </si>
  <si>
    <t xml:space="preserve">God is sending us </t>
  </si>
  <si>
    <t xml:space="preserve">Christmas Eve - Be a Gift to your World </t>
  </si>
  <si>
    <t xml:space="preserve">Vision casting - food packing night </t>
  </si>
  <si>
    <t xml:space="preserve">CH -  Ronn </t>
  </si>
  <si>
    <t xml:space="preserve">Rise against hunger </t>
  </si>
  <si>
    <t>AC- REC</t>
  </si>
  <si>
    <t>Empty Format</t>
  </si>
  <si>
    <t>CS - DVD</t>
  </si>
  <si>
    <t>Service Planning 2018</t>
  </si>
  <si>
    <t>New Year's Weekend</t>
  </si>
  <si>
    <t>Sat. Welcome - Video</t>
  </si>
  <si>
    <t>EN - DVD</t>
  </si>
  <si>
    <t>Sat. Emcee - Scott Campbell</t>
  </si>
  <si>
    <t>Sun. Welcome - Video</t>
  </si>
  <si>
    <t>Sun. Emcee - Kevin Skellett</t>
  </si>
  <si>
    <t>Power of One</t>
  </si>
  <si>
    <t xml:space="preserve">A single purpose </t>
  </si>
  <si>
    <t>EN -  DVD</t>
  </si>
  <si>
    <t>Sun. Emcee - Tracy Spaur</t>
  </si>
  <si>
    <t>MLK 1/15</t>
  </si>
  <si>
    <t xml:space="preserve">Power of one </t>
  </si>
  <si>
    <t xml:space="preserve">A single passion </t>
  </si>
  <si>
    <t>Sat. Emcee - Kevin Skellett</t>
  </si>
  <si>
    <t xml:space="preserve">Power of One </t>
  </si>
  <si>
    <t xml:space="preserve">A single priority </t>
  </si>
  <si>
    <t>CH -   Tracy Spaur</t>
  </si>
  <si>
    <t xml:space="preserve">Wynne gone Cok meetings/tennagers in the service </t>
  </si>
  <si>
    <t xml:space="preserve">EN - Reggie Phillips </t>
  </si>
  <si>
    <t xml:space="preserve">Sun. Welcome -Video </t>
  </si>
  <si>
    <t>Sun. Emcee - Scott Campbell</t>
  </si>
  <si>
    <t xml:space="preserve">A single pursuit </t>
  </si>
  <si>
    <t>Wynne gone Saturday Cok meetings</t>
  </si>
  <si>
    <t>Super bowl wknd</t>
  </si>
  <si>
    <t>Game On!</t>
  </si>
  <si>
    <t xml:space="preserve">Spontaneous Q&amp;A </t>
  </si>
  <si>
    <t>CH -  Wynne with team</t>
  </si>
  <si>
    <t xml:space="preserve">CHES - Reggie with team </t>
  </si>
  <si>
    <t xml:space="preserve">Meant to Be </t>
  </si>
  <si>
    <t xml:space="preserve">Me </t>
  </si>
  <si>
    <t>Media Arts Team - Video Group: Bumper Video</t>
  </si>
  <si>
    <t>CHES - DVD</t>
  </si>
  <si>
    <t>Sun. Emcee - Wynne Lankford</t>
  </si>
  <si>
    <t>1/19 President's Day</t>
  </si>
  <si>
    <t xml:space="preserve">We </t>
  </si>
  <si>
    <t>CHES - Wynne Lankford</t>
  </si>
  <si>
    <t>Sun. Emcee - Wes Smith</t>
  </si>
  <si>
    <t>Us</t>
  </si>
  <si>
    <t xml:space="preserve">CH -  Melinda Priest </t>
  </si>
  <si>
    <t>CHES -   DVD</t>
  </si>
  <si>
    <t>Sun. Wecome - Video</t>
  </si>
  <si>
    <t xml:space="preserve">Case for Christ </t>
  </si>
  <si>
    <t>Examining the record</t>
  </si>
  <si>
    <t>CHES - Reggie Phillips</t>
  </si>
  <si>
    <t>3/11 Daylight Savings</t>
  </si>
  <si>
    <t xml:space="preserve">Analyzing Jesus </t>
  </si>
  <si>
    <t>CH - Ronn Stern</t>
  </si>
  <si>
    <t xml:space="preserve">Ministers Retreat </t>
  </si>
  <si>
    <t xml:space="preserve">CHES - </t>
  </si>
  <si>
    <t>Sun. Welcome -  Video</t>
  </si>
  <si>
    <t>Sun. Emcee - Matt Hinson (8:30 AM), Freddie Auguste (10 AM), David Neff (11:30 AM)</t>
  </si>
  <si>
    <t>3/17 St. Patrick's   Day</t>
  </si>
  <si>
    <t>embracing the truth of Christ</t>
  </si>
  <si>
    <t xml:space="preserve">CHES -  Reggie Phillips </t>
  </si>
  <si>
    <t>Palm Sunday Weekend</t>
  </si>
  <si>
    <t>What is your verdict?</t>
  </si>
  <si>
    <t xml:space="preserve">Case for Christ Movie showing on Sunday night   </t>
  </si>
  <si>
    <t>CHES -  DVD</t>
  </si>
  <si>
    <t xml:space="preserve">Sat. Emcee -  </t>
  </si>
  <si>
    <t>Sun. Emcee -  Kevin Skellett</t>
  </si>
  <si>
    <t>Good Friday &amp;   Easter Weekend</t>
  </si>
  <si>
    <t>Easter</t>
  </si>
  <si>
    <t xml:space="preserve">He is Risen - Touchy Subjects </t>
  </si>
  <si>
    <t>Sat. Welcome -  Video</t>
  </si>
  <si>
    <t>spring break begins Easter weekend. Media Arts Team - Video Group: Bumper Video + Service Opening Video</t>
  </si>
  <si>
    <t>CHES -  Reggie Philips</t>
  </si>
  <si>
    <t>Sat. Emcee -  Scott Campbell</t>
  </si>
  <si>
    <t>Sun. Emcee -  Wynne Lankford</t>
  </si>
  <si>
    <t xml:space="preserve">Touchy Subjects </t>
  </si>
  <si>
    <t xml:space="preserve">politics </t>
  </si>
  <si>
    <t xml:space="preserve">Media Arts Team - Video Group: Bumper Video </t>
  </si>
  <si>
    <t>CHES - Reggie Phillips (Wynne present)</t>
  </si>
  <si>
    <t>Sun. Emcee -  Wes Smith</t>
  </si>
  <si>
    <t>immigration</t>
  </si>
  <si>
    <t>CHES -   Reggie Phillips</t>
  </si>
  <si>
    <t xml:space="preserve">talking to our kids about sex and social media </t>
  </si>
  <si>
    <t xml:space="preserve">Media Arts Team - Video Group: Bumper Video - Kevin Speaking at Heights </t>
  </si>
  <si>
    <t xml:space="preserve">Substance Abuse </t>
  </si>
  <si>
    <t xml:space="preserve">CHES -  DVD  </t>
  </si>
  <si>
    <t>Sun. Emcee - Scott Campbell (8:30, 10:00), Tracy Spaur (11:30)</t>
  </si>
  <si>
    <t>Body of Christ</t>
  </si>
  <si>
    <t>Baby Day Video Played</t>
  </si>
  <si>
    <t xml:space="preserve">Mom Power </t>
  </si>
  <si>
    <t>CH -   Sharon/panel</t>
  </si>
  <si>
    <t xml:space="preserve">Wynne Gone Ryan Baby dedication </t>
  </si>
  <si>
    <t xml:space="preserve">CHES -  Reggie/panel </t>
  </si>
  <si>
    <t xml:space="preserve">Missions </t>
  </si>
  <si>
    <t xml:space="preserve">Faith Promise </t>
  </si>
  <si>
    <t>CH -  Bernard G Slingerland</t>
  </si>
  <si>
    <t>Memorial Day Weekend</t>
  </si>
  <si>
    <t xml:space="preserve">Summer on the James </t>
  </si>
  <si>
    <t xml:space="preserve">Trials and Temptations </t>
  </si>
  <si>
    <t>Grad weekend</t>
  </si>
  <si>
    <t xml:space="preserve">Listening and Doing </t>
  </si>
  <si>
    <t>Wynne Gone Vacation. Media Arts Team - Video Group: Bumper Video</t>
  </si>
  <si>
    <t xml:space="preserve">Sun. Emcee - Sharon Little </t>
  </si>
  <si>
    <t xml:space="preserve">Favoritism forbidden </t>
  </si>
  <si>
    <t>Wynne Gone Vacation/Third Grade Bible video/Sunday Night of Worship. Media Arts Team - Video Group: Bumper Video</t>
  </si>
  <si>
    <t xml:space="preserve">CHES - Reggie Phillips </t>
  </si>
  <si>
    <t xml:space="preserve">Faith and deeds </t>
  </si>
  <si>
    <t xml:space="preserve">Media Arts Team - Video Group: Bumper Video.  </t>
  </si>
  <si>
    <t xml:space="preserve">taming the tongue </t>
  </si>
  <si>
    <t>Sun. Emcee - Wynne &amp; Kevin</t>
  </si>
  <si>
    <t>Independence Day 7/4</t>
  </si>
  <si>
    <t>two kinds of wisdom</t>
  </si>
  <si>
    <t>CHES - Scott Campbell</t>
  </si>
  <si>
    <t>Sat. Emcee - Jerry Varner</t>
  </si>
  <si>
    <t>Sun. Emcee - Jerry Varner</t>
  </si>
  <si>
    <t>humbling oneself to God</t>
  </si>
  <si>
    <t>Media Arts Team - Video Group: Bumper Video - Baptism &amp; BBQ Sunday Afternoon (4:00 - 7:00 PM)</t>
  </si>
  <si>
    <t xml:space="preserve">CHES - Reggie Phiilips </t>
  </si>
  <si>
    <t xml:space="preserve">warning to the rich </t>
  </si>
  <si>
    <t xml:space="preserve">Media Arts Team - Video Group: Bumper Video - Reggie Gone (Scott Campbell Emcee at Chester)- Communion as a part of worship set </t>
  </si>
  <si>
    <t xml:space="preserve">patience </t>
  </si>
  <si>
    <t>CH -   Rolf and Deb</t>
  </si>
  <si>
    <t>SAT NIGHT POTLUCK - Media Arts Team - Video Group: Bumper Video- District Assembly - Baby Dedication:  Emery Kern (Parents = Joshua &amp; Elizabeth Kern).</t>
  </si>
  <si>
    <t>Sun. Emcee - Wynne &amp; Scott</t>
  </si>
  <si>
    <t>Prayer in Faith</t>
  </si>
  <si>
    <t>CH -    Wynne Lankford</t>
  </si>
  <si>
    <t>Sat. Emcee - Wynne Lankford</t>
  </si>
  <si>
    <t>On Mission</t>
  </si>
  <si>
    <t xml:space="preserve">Sending - Healing - Exploring </t>
  </si>
  <si>
    <t xml:space="preserve">Brian Hancock on vacation, Wendy Bruce &amp; James Bradshaw are </t>
  </si>
  <si>
    <t xml:space="preserve">leading worship, NO Choir/AMBand, </t>
  </si>
  <si>
    <t>NBC</t>
  </si>
  <si>
    <t xml:space="preserve">Grace Comes First </t>
  </si>
  <si>
    <t>Grace Filled Evangelism</t>
  </si>
  <si>
    <t>NBC Celebration Sunday, kids on stage with adult choir</t>
  </si>
  <si>
    <t xml:space="preserve">Grace Filled Hospitality </t>
  </si>
  <si>
    <t xml:space="preserve">CH - Kevin Skellet </t>
  </si>
  <si>
    <t>CHES - Rec</t>
  </si>
  <si>
    <t xml:space="preserve">I Can Only Imagine </t>
  </si>
  <si>
    <t>Imagine a loving father</t>
  </si>
  <si>
    <t>Sun. Emcee - Jerome Hancock</t>
  </si>
  <si>
    <t xml:space="preserve">Imagine forgivness </t>
  </si>
  <si>
    <t>CH - Robin Harper</t>
  </si>
  <si>
    <t>BAPTISM (8:30AM Sunday, Triton Gratz)</t>
  </si>
  <si>
    <t xml:space="preserve">Imagine redemption </t>
  </si>
  <si>
    <t>BAPTISM (10AM  Sunday, Katherine Ranallo), / Explore God promo video to play in SSN60</t>
  </si>
  <si>
    <t xml:space="preserve">Imagine going home </t>
  </si>
  <si>
    <t xml:space="preserve"> Explore God promo video to play in SSN60 / I can Only Imagine  - MOVIE NIGHT</t>
  </si>
  <si>
    <t>CHES - rec</t>
  </si>
  <si>
    <t>Imagine "More"</t>
  </si>
  <si>
    <t>BAPTISM (Jacob Hale, 10AM Sunday)   / Explore God promo video to play in SSN60 /    ** Sunday Night Concert - Ernie Haase + Signature Sound</t>
  </si>
  <si>
    <t>Sat. Emcee - Tracy Spaur</t>
  </si>
  <si>
    <t xml:space="preserve">Explore God </t>
  </si>
  <si>
    <t>Is there a God</t>
  </si>
  <si>
    <t>BABY DEDICATION (Lydia Tracy Means)</t>
  </si>
  <si>
    <t>Explore  God</t>
  </si>
  <si>
    <t xml:space="preserve">Why does God allow Pain and Suffering? </t>
  </si>
  <si>
    <t xml:space="preserve">Wynne Gone for Church consulting </t>
  </si>
  <si>
    <t>CHES-Rec</t>
  </si>
  <si>
    <t>Is  Christianity too narrow ?</t>
  </si>
  <si>
    <t>Kilmarnock Mission Trip Update (Jay Morgan &amp; Michael Howell)</t>
  </si>
  <si>
    <t xml:space="preserve">Is  the Bible reliable? </t>
  </si>
  <si>
    <t>BAPTISM (Grace Ranallo 10AM Sunday), Student band &amp; praise team leading</t>
  </si>
  <si>
    <t>Trunk or Treat October 31</t>
  </si>
  <si>
    <t xml:space="preserve"> Does science conflict with the Bible? </t>
  </si>
  <si>
    <t>Election Nov. 7</t>
  </si>
  <si>
    <t>Explore God</t>
  </si>
  <si>
    <t xml:space="preserve">Can I Know God Personally </t>
  </si>
  <si>
    <t>Gr-Attitude</t>
  </si>
  <si>
    <t>Gr-Attitude begins with your thoughts</t>
  </si>
  <si>
    <t>CH - Tracy Spaur (sat)</t>
  </si>
  <si>
    <t>Wynne out on Satuday Night, NIGHT OF WORSHIP (Sunday, 6PM)</t>
  </si>
  <si>
    <t xml:space="preserve">   Wynne Lankford (Sunday)</t>
  </si>
  <si>
    <t>Gr-Attitude is revealed in your proclamations</t>
  </si>
  <si>
    <t xml:space="preserve">Communion </t>
  </si>
  <si>
    <t>Weekend Following Thanksgiving</t>
  </si>
  <si>
    <t>Gr-Attitude becomes your testimony</t>
  </si>
  <si>
    <t xml:space="preserve">CH - Tracy Spaur with Wynne/Scott Campbell/Wes Smith </t>
  </si>
  <si>
    <t xml:space="preserve">Feast of Christmas - offering launch </t>
  </si>
  <si>
    <t>The Feast of Christmas</t>
  </si>
  <si>
    <t>Feast of Passover</t>
  </si>
  <si>
    <t>Feast of Unleaven Bread</t>
  </si>
  <si>
    <t>Children's Ministry Musical in Sunday Services</t>
  </si>
  <si>
    <t>Feast of First Fruits</t>
  </si>
  <si>
    <t>CHES - Tracy Spaur</t>
  </si>
  <si>
    <t>Christmas Weekend</t>
  </si>
  <si>
    <t>Feast of Weeks</t>
  </si>
  <si>
    <t>Things to Come</t>
  </si>
  <si>
    <t>Feast of Trumpets, Day of Atonement, and Tabernacles</t>
  </si>
  <si>
    <t xml:space="preserve">feast packing for others </t>
  </si>
  <si>
    <t>Service Planning 2017</t>
  </si>
  <si>
    <t xml:space="preserve">Resolution </t>
  </si>
  <si>
    <t>Resolutions</t>
  </si>
  <si>
    <t>Bryson Gratz Baptism - 8:30AM</t>
  </si>
  <si>
    <t xml:space="preserve">Creed </t>
  </si>
  <si>
    <t>Year of Creeds</t>
  </si>
  <si>
    <t>Elevate" promotional verbal announce / rooftop prayer is Jan 9 from 6-9PM</t>
  </si>
  <si>
    <t xml:space="preserve">EN - Reggie </t>
  </si>
  <si>
    <t xml:space="preserve">One </t>
  </si>
  <si>
    <t>One-God</t>
  </si>
  <si>
    <t>small group/Table Talk video promo - "Elizabeth's video"</t>
  </si>
  <si>
    <t>Sat. Welcome -Ritchie Richards</t>
  </si>
  <si>
    <t>Sun. Welcome - Missy Bingaman</t>
  </si>
  <si>
    <t>One-Creator</t>
  </si>
  <si>
    <t>possible baptism</t>
  </si>
  <si>
    <t>Sat. Welcome - Ritchie Richards</t>
  </si>
  <si>
    <t>Wynne Gone K-Church Meeting - Students in service Winter retreat 
Wayne leading Sat Night - Wendy out of town</t>
  </si>
  <si>
    <t>Sat. Emcee -Kevin Skellett</t>
  </si>
  <si>
    <t>Sun. Welcome - Ronn Stern</t>
  </si>
  <si>
    <t>One-Church</t>
  </si>
  <si>
    <t xml:space="preserve">CH - Reggie </t>
  </si>
  <si>
    <t>"Elevate Leadership Training" promo video - sharon will provide material</t>
  </si>
  <si>
    <t>Sat. Welcome - Sharon Little</t>
  </si>
  <si>
    <t xml:space="preserve">Wynne Gone K-Church Meeting
video for adult training:  http://www.sermonspice.com/product/64756/the-worst-90-seconds-of-leadership-advice </t>
  </si>
  <si>
    <t xml:space="preserve">EN - DVD </t>
  </si>
  <si>
    <t>Kevin cover campus pastor role at Enon</t>
  </si>
  <si>
    <t>Sun. Welcome - Sharon Little</t>
  </si>
  <si>
    <t>FEBRUARY</t>
  </si>
  <si>
    <t xml:space="preserve">One-Baptism </t>
  </si>
  <si>
    <t>Brian Hancock leading worship - Wayne out of town</t>
  </si>
  <si>
    <t>True Love</t>
  </si>
  <si>
    <t xml:space="preserve">finding love </t>
  </si>
  <si>
    <t xml:space="preserve">True Love </t>
  </si>
  <si>
    <t xml:space="preserve">resolving conflicts </t>
  </si>
  <si>
    <t>Two baptisms:
Trishia Fitts - Tracy Baptizing
Child: Trevan Eisenhart - Mike Baptizing / One other adult - 3 total</t>
  </si>
  <si>
    <t>Sun. Welcome - Wayne Ellis</t>
  </si>
  <si>
    <t xml:space="preserve">Leveraging Differences </t>
  </si>
  <si>
    <t xml:space="preserve">CH - Sharon </t>
  </si>
  <si>
    <t>Sat. Welcome - Mike Hancock</t>
  </si>
  <si>
    <t>Sharon can't do announcements/welcome</t>
  </si>
  <si>
    <t>EN - Reggie Preach/Wynne cheerlead</t>
  </si>
  <si>
    <t>Sun. Welcome - Mike Hancock</t>
  </si>
  <si>
    <t>MARCH</t>
  </si>
  <si>
    <t>gives not Takes</t>
  </si>
  <si>
    <t>Sat. Welcome - Kevin Skellett</t>
  </si>
  <si>
    <t>Sun. Welcome - Kevin Skellett</t>
  </si>
  <si>
    <t xml:space="preserve">Son of God </t>
  </si>
  <si>
    <t xml:space="preserve">Divinity </t>
  </si>
  <si>
    <t>Sat. Welcome - Jerome Hancock</t>
  </si>
  <si>
    <t>Wynne and Reggie gone to disctrict meeting/Kevin at Enon</t>
  </si>
  <si>
    <t xml:space="preserve">Sat. Emcee - Jerome Hancock </t>
  </si>
  <si>
    <t xml:space="preserve">Sun. Welcome - Jerome Hancock </t>
  </si>
  <si>
    <t xml:space="preserve">Sun. Emcee - Jerome Hancock </t>
  </si>
  <si>
    <t>Lord, Savior</t>
  </si>
  <si>
    <t>3 Baptisms 2 @ 10Am 1 @ 11:30AM  Baby dedication Sat. night Phillips family</t>
  </si>
  <si>
    <t>Sat. Welcome - Wendy</t>
  </si>
  <si>
    <t>EN - Reggie Phillips</t>
  </si>
  <si>
    <t>Sat. Emcee - Scott</t>
  </si>
  <si>
    <t>Sun. Welcome - Brian</t>
  </si>
  <si>
    <t xml:space="preserve">Suffering and Crucified for US </t>
  </si>
  <si>
    <t>Imagine Update</t>
  </si>
  <si>
    <t>Sat. Welcome - Scott</t>
  </si>
  <si>
    <t>Sharon can't do announcements/welcome - Tracy Gone General Board
Announce:  GCA open house on buildings 2&amp;3 today</t>
  </si>
  <si>
    <t>APRIL</t>
  </si>
  <si>
    <t>Dead, Buried, descended to the dead</t>
  </si>
  <si>
    <t>Baby dedication Sat. night. Woods family</t>
  </si>
  <si>
    <t>Sat. Welcome - Jonathan Vandermark</t>
  </si>
  <si>
    <t>Baby Day Video Celebration /Possible Instalation Service  for Brian and Ronn</t>
  </si>
  <si>
    <t>Sat. Emcee - Pastor Wynne</t>
  </si>
  <si>
    <t>Sun. Welcome - Sharron Little</t>
  </si>
  <si>
    <t>Sun. Emcee - Pastor Wynne</t>
  </si>
  <si>
    <t>Ascended, Seated, Coming again, to Judge Eternal Kingdom</t>
  </si>
  <si>
    <t>Good Friday &amp; Easter Weekend</t>
  </si>
  <si>
    <t>Easter - Elephant in the Room</t>
  </si>
  <si>
    <t>intro/Resurrection</t>
  </si>
  <si>
    <t>EN - Reggie  Phillips</t>
  </si>
  <si>
    <t>Elephant in the Room</t>
  </si>
  <si>
    <t>Living Room</t>
  </si>
  <si>
    <t xml:space="preserve">Wynne Gone Mom's 80th birthday </t>
  </si>
  <si>
    <t>Bedroom</t>
  </si>
  <si>
    <t>Baptism of Maya Dixit at 10AM - Pastor Mike</t>
  </si>
  <si>
    <t>MAY</t>
  </si>
  <si>
    <t xml:space="preserve">Attic </t>
  </si>
  <si>
    <t>CH - Kevin Skellet</t>
  </si>
  <si>
    <t>Sat. Welcome -  Brian Hancock</t>
  </si>
  <si>
    <t>Wynne Gone Caleb Graduation - youth band playing</t>
  </si>
  <si>
    <t>Sun. Welcome - Jerry Varner</t>
  </si>
  <si>
    <t xml:space="preserve">Kitchen </t>
  </si>
  <si>
    <t xml:space="preserve">Baby dedication of Layton Ferenz at 10AM </t>
  </si>
  <si>
    <t>Sat. Welcome - Scott Campbell</t>
  </si>
  <si>
    <t>Sun. Welcome - Brian Hancock (8/11:30) &amp; Wynne Lankford (10)</t>
  </si>
  <si>
    <t>Fire</t>
  </si>
  <si>
    <t xml:space="preserve">Purity </t>
  </si>
  <si>
    <t>Baby dedication of Judah Mullenix during the 8:30 service.</t>
  </si>
  <si>
    <t xml:space="preserve">Sunday - Video announcements duing countdown. NBC special announcment </t>
  </si>
  <si>
    <t>Sun. Welcome - Video / Pastor Brian</t>
  </si>
  <si>
    <t xml:space="preserve">Power </t>
  </si>
  <si>
    <t>Sat. Welcome - Video / Scott Campbell</t>
  </si>
  <si>
    <t>Sun. Welcome - Video / Brian Hancock</t>
  </si>
  <si>
    <t>JUNE</t>
  </si>
  <si>
    <t xml:space="preserve">Grad Weekend /    3rd Grade Bibles /  Miss Shirley </t>
  </si>
  <si>
    <t>How To Be A Sell Out or Sold Out Person</t>
  </si>
  <si>
    <t xml:space="preserve">CH - Steve Harper </t>
  </si>
  <si>
    <t>Sat. Welcome - Video / Jerry Varner</t>
  </si>
  <si>
    <t>Combined Adult &amp; Youth Choir/Band weekend; Graduation processional (22 GCA  &amp; high school graduates)</t>
  </si>
  <si>
    <t>Sun. Welcome - Video / Wynne (8:30, 10)  &amp; Brian (11:30);  Jerry (Announcing Graduates)</t>
  </si>
  <si>
    <t>Mission</t>
  </si>
  <si>
    <t xml:space="preserve">CH - Brian Helstrom </t>
  </si>
  <si>
    <t xml:space="preserve">(2) 11:30 service baptisms with Heidi. Cassandra Estes and Tanner Helton. </t>
  </si>
  <si>
    <t>Pre-Recorded Sermon during Live Online Streaming Broadcast</t>
  </si>
  <si>
    <t>Faith Promise Echo</t>
  </si>
  <si>
    <t>(2) 11:30 service Baby dedications with Heidi. Louvia Neff and Alexandra Morgan.</t>
  </si>
  <si>
    <t>Fathers Day</t>
  </si>
  <si>
    <t xml:space="preserve">Faith Promise Echo/Mission in the Marketplace  </t>
  </si>
  <si>
    <t xml:space="preserve">CH - Matt Hinson </t>
  </si>
  <si>
    <t>Wynne and Tracy Gone GA</t>
  </si>
  <si>
    <t>Sun. Emcee - Sharon Little</t>
  </si>
  <si>
    <t>JULY</t>
  </si>
  <si>
    <t>Karpos Life</t>
  </si>
  <si>
    <t>Love &amp; Joy</t>
  </si>
  <si>
    <t>Kilmarnick Report Weekend</t>
  </si>
  <si>
    <t xml:space="preserve">Wynne and Tracy Gone GA/Brian Gone </t>
  </si>
  <si>
    <t xml:space="preserve">Peace &amp; Patience </t>
  </si>
  <si>
    <t>Kindness &amp; Goodness</t>
  </si>
  <si>
    <t>11:30 CM Baptism Grace Stevens</t>
  </si>
  <si>
    <t>IMAGINE Update</t>
  </si>
  <si>
    <t xml:space="preserve">EN - Reggie Philips </t>
  </si>
  <si>
    <t>Gentleness &amp; Faithfulness</t>
  </si>
  <si>
    <t>Self Control</t>
  </si>
  <si>
    <t>CH - Rolf &amp; Deb Klienfield</t>
  </si>
  <si>
    <t>Sun. Emcee - Wynne Lankford / Ronn Stern</t>
  </si>
  <si>
    <t>AUGUST</t>
  </si>
  <si>
    <t>NBC Celebration Weekend?</t>
  </si>
  <si>
    <t>Storm the castle - happily ever after</t>
  </si>
  <si>
    <t>Heart of the King</t>
  </si>
  <si>
    <t>NBC (Theme:  Lords Prayer)  Highlight NBC video &amp; kids' songs</t>
  </si>
  <si>
    <t>Youth band &amp; praise team, NBC kids choir</t>
  </si>
  <si>
    <t>Sun. Emcee - Mike Hancock</t>
  </si>
  <si>
    <t>happily ever after</t>
  </si>
  <si>
    <t>Dream of the King</t>
  </si>
  <si>
    <t>King's dream can come true</t>
  </si>
  <si>
    <t>EN - Wynne Lankford</t>
  </si>
  <si>
    <t>Sat. Emcee - Campbell</t>
  </si>
  <si>
    <t>Love and Justice</t>
  </si>
  <si>
    <t xml:space="preserve">Call to Repentence </t>
  </si>
  <si>
    <t>Prayer Labyrinth?</t>
  </si>
  <si>
    <t>Who am I</t>
  </si>
  <si>
    <t xml:space="preserve">Not what you Do or have - you are the beloved </t>
  </si>
  <si>
    <t>Sun. Welcome - video</t>
  </si>
  <si>
    <t xml:space="preserve">Not what what you think - you are the beleoved </t>
  </si>
  <si>
    <t xml:space="preserve">Not what people say - you are the beloved </t>
  </si>
  <si>
    <t>Sat. Emcee - scott Campbell</t>
  </si>
  <si>
    <t xml:space="preserve">This is MY Creed - Southside </t>
  </si>
  <si>
    <t>Every life matters</t>
  </si>
  <si>
    <t>OCTOBER</t>
  </si>
  <si>
    <t>Created for intimacy with God</t>
  </si>
  <si>
    <t>T&amp;W ideas staff testimony segments inbetween worship songs - online unique</t>
  </si>
  <si>
    <t>no one climbs alone</t>
  </si>
  <si>
    <t>Sun. Emcee - David Kochheiser (prayer) &amp;  Wynne Lankford (offering)</t>
  </si>
  <si>
    <t>We are to be like Christ</t>
  </si>
  <si>
    <t>Wynne not preaching - have Sharon introduce Carrie</t>
  </si>
  <si>
    <t>God designed us to serve</t>
  </si>
  <si>
    <t>CH - Tracy Spaur/Rich Tinky</t>
  </si>
  <si>
    <t xml:space="preserve">1/8/1997 - Haggai Sunday </t>
  </si>
  <si>
    <t>The Next Generation depends on us</t>
  </si>
  <si>
    <t>NOVEMBER</t>
  </si>
  <si>
    <t>Dangerous Prayers</t>
  </si>
  <si>
    <t>Unleashing Heaven's Power</t>
  </si>
  <si>
    <t>Asking for the Impossible</t>
  </si>
  <si>
    <t>CH - Wynne Lankford/Eliezel</t>
  </si>
  <si>
    <t>Eliezel &amp; Tammy Soto will be a part of these services. (BABY DEDICATION = MaryAnn Ryder, Parents = Jason &amp; Nena Ryder - Sunday 10:00 AM only)</t>
  </si>
  <si>
    <t>Whatever it takes</t>
  </si>
  <si>
    <t>Not my will, but thine</t>
  </si>
  <si>
    <t>DECEMBER</t>
  </si>
  <si>
    <t xml:space="preserve">Incarnation </t>
  </si>
  <si>
    <t>He came Down</t>
  </si>
  <si>
    <t>Children Musical Sunday Only</t>
  </si>
  <si>
    <t>Virgin Birth</t>
  </si>
  <si>
    <t>Drama Weekend</t>
  </si>
  <si>
    <t xml:space="preserve">God- Man </t>
  </si>
  <si>
    <t>Adult Music X 4</t>
  </si>
  <si>
    <t xml:space="preserve">Christmas offering; receive two offerings </t>
  </si>
  <si>
    <t>EN - Kevin Skellet</t>
  </si>
  <si>
    <t>Sun. Welcome - Wynne Lankford</t>
  </si>
  <si>
    <t xml:space="preserve">For our salvation </t>
  </si>
  <si>
    <t xml:space="preserve">O Holy Night </t>
  </si>
  <si>
    <t xml:space="preserve">CH - </t>
  </si>
  <si>
    <t xml:space="preserve">EN - </t>
  </si>
  <si>
    <t>Service Planning 2016</t>
  </si>
  <si>
    <t>Geocaching</t>
  </si>
  <si>
    <t>Good news/Bad news                         1 Timothy 6:17-19</t>
  </si>
  <si>
    <t>Welcome - Missy Bingaman</t>
  </si>
  <si>
    <t>*Southside is hosting a Love and Respect conference on Friday and Saturday of Valentine’s Day weekend. This is a great chance to learn about how improve the relationships in your life. We encourage not just couples, but singles to attend as well. There are details at the Connect Board or you can contact the Adult Ministry office.</t>
  </si>
  <si>
    <t>Emcee - Kevin Skellett</t>
  </si>
  <si>
    <t>Cold Cash/ Thin Ice                            1 Timothy 6:17-19</t>
  </si>
  <si>
    <t>CH - Sharon Little</t>
  </si>
  <si>
    <t>Baptisms (2 DC)</t>
  </si>
  <si>
    <t>Welcome - video</t>
  </si>
  <si>
    <t>*Small groups are gearing up for the Winter trimester.  Several existing groups as well as new groups are represented at the Connect Board in the lobby.  Stop by and find a group!
*Roof Top prayer January 11 6-9pm</t>
  </si>
  <si>
    <t>Emcee - Wynne Lankford</t>
  </si>
  <si>
    <t>From Command to Character                         1 Timothy 6:17-19</t>
  </si>
  <si>
    <t xml:space="preserve">Emcee - Tracy Spaur </t>
  </si>
  <si>
    <t>Guaranteed Return                             1 Timothy 6:17-19</t>
  </si>
  <si>
    <t xml:space="preserve">Welcome - </t>
  </si>
  <si>
    <t>Emcee - Wynne Lankford for Saturday and Sunday 8:30 and 10:00</t>
  </si>
  <si>
    <t>TIMC</t>
  </si>
  <si>
    <t>Rich Living                                            1 Timothy 6:17-19</t>
  </si>
  <si>
    <t>CH - Dr. Phil Fuller</t>
  </si>
  <si>
    <t>Wynne leaves on the 3rd to visit Korea
TIMC Update - live with John Keane</t>
  </si>
  <si>
    <t xml:space="preserve">Superbowl </t>
  </si>
  <si>
    <t xml:space="preserve">Superbowl Weekend  - </t>
  </si>
  <si>
    <t>Winning Team!</t>
  </si>
  <si>
    <t>Sat. Welcome - Ritchie</t>
  </si>
  <si>
    <t>Wynne Gone this weekend 
*Southside is hosting a Love and Respect conference on Friday and Saturday of Valentine’s Day weekend. This is a great chance to learn about how improve the relationships in your life. We encourage not just couples, but singles to attend as well. There are details at the Connect Board or you can contact the Adult Ministry office.</t>
  </si>
  <si>
    <t>Sat. Emcee - Kevin</t>
  </si>
  <si>
    <t>Sun. Welcome - Sharon or Missy (ask Missy on Thursday this week!)</t>
  </si>
  <si>
    <t>Sun. Emcee - Kevin</t>
  </si>
  <si>
    <t xml:space="preserve">Love and Respect </t>
  </si>
  <si>
    <t xml:space="preserve">Life Without Love and Respect -
The Crazy Cycle </t>
  </si>
  <si>
    <t>Baptism
Mason 11:30</t>
  </si>
  <si>
    <t>Sat. Welcome - Video (Steve Harper)</t>
  </si>
  <si>
    <t>Wynne not Speaking                                       (Love and Respect video conference 12th&amp;13th)</t>
  </si>
  <si>
    <t xml:space="preserve">Life With Love -
Breaking the Crazy Cycle </t>
  </si>
  <si>
    <t>Baptisms
Jeter @ 10
2 DC @ 11:30</t>
  </si>
  <si>
    <t>*announce - bring attention to bulletin card insert related to Easter weekend celebration encouraging to invite others</t>
  </si>
  <si>
    <t>EN - Kevin</t>
  </si>
  <si>
    <t xml:space="preserve">Sat Emcee - </t>
  </si>
  <si>
    <t xml:space="preserve">Sun Welcome - </t>
  </si>
  <si>
    <t xml:space="preserve">Life With Respect - 
Respecting Your Husband </t>
  </si>
  <si>
    <t>Tracy Gone</t>
  </si>
  <si>
    <t>EN - Video</t>
  </si>
  <si>
    <t xml:space="preserve">New Covenant </t>
  </si>
  <si>
    <t xml:space="preserve">Binding Promise </t>
  </si>
  <si>
    <t>TIMC (written) ?</t>
  </si>
  <si>
    <t>Minister's Retreat Wayne at Ministers Retreat</t>
  </si>
  <si>
    <t xml:space="preserve">Flaming Torch </t>
  </si>
  <si>
    <t>Baptisms
Mason @ 10
DC @ 11:30</t>
  </si>
  <si>
    <t>Wynne Gone 
*baptizer for Mason will be Tracy upon confirmation from him
*Annual elections announcement (details in planning center)</t>
  </si>
  <si>
    <t>EN - (Live)</t>
  </si>
  <si>
    <t xml:space="preserve">Sun. Welcome - Jerome </t>
  </si>
  <si>
    <t xml:space="preserve">Sacrificial Cross </t>
  </si>
  <si>
    <t>Table Talk Video w/Elizabeth</t>
  </si>
  <si>
    <t>*Annual elections announcement (details in planning center)</t>
  </si>
  <si>
    <t>Easter Weekend /
Family Fun Fest</t>
  </si>
  <si>
    <t>Dancing with the Scars</t>
  </si>
  <si>
    <t xml:space="preserve">Intro </t>
  </si>
  <si>
    <t>EASTER</t>
  </si>
  <si>
    <t>Sat. Welcome - Wendy Bruce</t>
  </si>
  <si>
    <t>Sat. Emcee - Wynne</t>
  </si>
  <si>
    <t>Sun. Welcome - Wayne</t>
  </si>
  <si>
    <t>Abuse</t>
  </si>
  <si>
    <t>TIMC (LIVE)</t>
  </si>
  <si>
    <t>*Annual elections announcement (details in planning center)
- announce mission trip opportunities info on the SERVE Boards 
VA Dist Ladies Retreat announcement - Missy</t>
  </si>
  <si>
    <t>Sun. Emcee - Wynne Lankford/Kevin 11:30 only</t>
  </si>
  <si>
    <t>Anxiety and Depression</t>
  </si>
  <si>
    <t>CH - Panel; Cherie/Felty/King</t>
  </si>
  <si>
    <t>Baptisms
3 @ 8:30
3 CM @ 10
1 DC, Murrell @ 11:30</t>
  </si>
  <si>
    <t>Tracy gone
VA Dist Ladies Retreat announcement</t>
  </si>
  <si>
    <t xml:space="preserve">Sun. Welcome - Sharon Little </t>
  </si>
  <si>
    <t>Aftermath (tragedy and loss)</t>
  </si>
  <si>
    <t xml:space="preserve">Church Construction Trip to the Dominican Republic July 30-August 6, 2016.  Medical Mission Trip to the Dominican Republic November 5-12, 2016.  INFO on signing up is on the SERVE Boards in the lobby
</t>
  </si>
  <si>
    <t>EN - Tracy Spaur\EMMC</t>
  </si>
  <si>
    <t xml:space="preserve">Sat. Emcee - Wynne </t>
  </si>
  <si>
    <t xml:space="preserve">Sun. Emcee - Wynne </t>
  </si>
  <si>
    <t xml:space="preserve">Addiction </t>
  </si>
  <si>
    <t>Volunteer of the Year Presentation</t>
  </si>
  <si>
    <t xml:space="preserve">Church Construction Trip to the Dominican Republic July 30-August 6, 2016.  Medical Mission Trip to the Dominican Republic November 5-12, 2016.  INFO on signing up is on the SERVE Boards in the lobby
- VA Dist Ladies Retreat announcement
</t>
  </si>
  <si>
    <t>Stand: A Study of Daniel</t>
  </si>
  <si>
    <t>Waking up in a New World</t>
  </si>
  <si>
    <t>baby day video all services</t>
  </si>
  <si>
    <t xml:space="preserve">Sat. Welcome - Video welcome </t>
  </si>
  <si>
    <t>Sat. Emcee - Ritchie Richards</t>
  </si>
  <si>
    <t xml:space="preserve">Sun. Welcome - Video Welcome </t>
  </si>
  <si>
    <t xml:space="preserve">Calling on God
when others say not to </t>
  </si>
  <si>
    <t xml:space="preserve">CH - Robin Harper </t>
  </si>
  <si>
    <t xml:space="preserve">Sat. Welcome - Ritchie Richardson </t>
  </si>
  <si>
    <t xml:space="preserve">VA Dist Ladies Retreat announcement - Wynne and Tracy wrap up services </t>
  </si>
  <si>
    <t>EN - Wynne Lankford\Bruce Live preach</t>
  </si>
  <si>
    <t>Sun. Emcee - Wynne 8:30 10:00 Tracy 11:30</t>
  </si>
  <si>
    <t xml:space="preserve"> Facing the fire of compromise</t>
  </si>
  <si>
    <t>3RD Grade Bibles Video</t>
  </si>
  <si>
    <t>VA Dist Ladies Retreat announcement - last chance to register</t>
  </si>
  <si>
    <t>Sun. Emcee - Wayne</t>
  </si>
  <si>
    <t>Giving credit where credit is due</t>
  </si>
  <si>
    <t>Communion in msg
Baptisms
10 - Brooke Lovell &amp; Chlore Garofalo
11:30 - 2 DC</t>
  </si>
  <si>
    <t>EN - dvd</t>
  </si>
  <si>
    <t>Sun. Welcome - John Miller</t>
  </si>
  <si>
    <t xml:space="preserve">Courage to Deliver truth </t>
  </si>
  <si>
    <t>Sat. Welcome - Video (Jerome)</t>
  </si>
  <si>
    <t>Wynne Out of town</t>
  </si>
  <si>
    <t>Sun. Welcome - Video (Jerome)</t>
  </si>
  <si>
    <t>Sun. Emcee - Ronn Stern</t>
  </si>
  <si>
    <t xml:space="preserve">Grad weekend </t>
  </si>
  <si>
    <t>Graduation (Table Talk - Making Disciples-Tracy)</t>
  </si>
  <si>
    <t>Who are you Mentoring</t>
  </si>
  <si>
    <t>CH - Steve Harper</t>
  </si>
  <si>
    <t>Sun. Welcome - TEEN LEADER</t>
  </si>
  <si>
    <t>2% (Table Talk- Being Disciples - Wynne)</t>
  </si>
  <si>
    <t>Become a church that Impacts 2% of the unchurched</t>
  </si>
  <si>
    <t>CH - Wynne Lankford/Paul Borden</t>
  </si>
  <si>
    <t>NBC Volunteer Recruiting</t>
  </si>
  <si>
    <t>Father's Day
Kilmarnock
Kick-Off</t>
  </si>
  <si>
    <t>3 steps Away</t>
  </si>
  <si>
    <t>James 1:13 - Downward spiral</t>
  </si>
  <si>
    <t>NBC Volunteer Recruiting
Bumper Video - Wynne DONUT video</t>
  </si>
  <si>
    <t xml:space="preserve">James 1:13 - Way to Escape </t>
  </si>
  <si>
    <t>Baptisms?</t>
  </si>
  <si>
    <t xml:space="preserve">Kilmarnock Video Highlight
NBC Volunteer Recruiting
Bumper Video: http://www.worshiphousemedia.com/mini-movies/30019/you-are-loved </t>
  </si>
  <si>
    <t>EN - Kevin Skellett</t>
  </si>
  <si>
    <t>July 4th Weekend</t>
  </si>
  <si>
    <t>James 1:13 - Victory dance</t>
  </si>
  <si>
    <t>Wynne gone
Wayne gone</t>
  </si>
  <si>
    <t xml:space="preserve">Culture Shock </t>
  </si>
  <si>
    <t>The New Drug</t>
  </si>
  <si>
    <t>CH - Tracy Saturday Night/Wynne Lankford</t>
  </si>
  <si>
    <t>Wynne Lankford at wedding Saturday night-Bumper-http://fightthenewdrug.org/video-the-porn-kills-love-street-team-changing-the-conversation/</t>
  </si>
  <si>
    <t>Culture Shock</t>
  </si>
  <si>
    <t>Rise of Isalm- What is our response.</t>
  </si>
  <si>
    <t xml:space="preserve">CH - Mark and Mary Bridgebuilders between Christians and Muslums </t>
  </si>
  <si>
    <t>Dedication @ 8:30
(Josh Yazzie's)
Baptisms @ 10:00 is Kendal Dudley
@ 11:30 is (2 DC)</t>
  </si>
  <si>
    <t>Sat. Emcee - Pastor Wynne Lankford</t>
  </si>
  <si>
    <t>District Assembly 21-23</t>
  </si>
  <si>
    <t>Beyond Tolerance/Racism?</t>
  </si>
  <si>
    <t>NYC TRIP Highlights</t>
  </si>
  <si>
    <t>EN - DVD Wynne</t>
  </si>
  <si>
    <t>Sun. Emcee - Pastor Wynne Lankford</t>
  </si>
  <si>
    <t>Giving for a Harvest</t>
  </si>
  <si>
    <t xml:space="preserve">CH - Doug Carter </t>
  </si>
  <si>
    <t>Sat. Welcome - VIDEO (who/what…TBD)</t>
  </si>
  <si>
    <t>Panama Trip Video Highlights - As bumper video possible (Faith Promise Weekend)</t>
  </si>
  <si>
    <t>Sun. Welcome - VIDEO (who/what…TBD)</t>
  </si>
  <si>
    <t>Going for a Harvest</t>
  </si>
  <si>
    <t xml:space="preserve">Praying For a Harvest </t>
  </si>
  <si>
    <t>Sat. Welcome - VIDEO (Pastor Wynne)</t>
  </si>
  <si>
    <t>Wynne Gone (Helping Service Move)
“Roof Top Prayer Ministry Monday, August 8, 6:30-9 PM at the Courthouse Road Campus. Come any time during these hours for confidential, individual prayer. Bring your concerns, burdens, and needs for us to pray and intercede for you.”</t>
  </si>
  <si>
    <t>Sun. Welcome -  VIDEO (Pastor Wynne)</t>
  </si>
  <si>
    <t>Family Camp 9-14/ NBC commissioning</t>
  </si>
  <si>
    <t xml:space="preserve">Gathering a Harvest </t>
  </si>
  <si>
    <t xml:space="preserve">Next steps in the harvest </t>
  </si>
  <si>
    <t xml:space="preserve">CH - Wynne Lankford </t>
  </si>
  <si>
    <t>Baptisms</t>
  </si>
  <si>
    <t>Sat. Welcome - Video (sharon - small group promotion)</t>
  </si>
  <si>
    <t>NBC COMMISIONING WKND:  - Testimonies for NBCs and Missions
- DR TRIP July Highlight Video
- Small Group Promo (video?)
Tracy out of town</t>
  </si>
  <si>
    <t>Sat. Emcee - Wayne Ellis</t>
  </si>
  <si>
    <t>Sun. Welcome - Video (sharon - small group promotion)</t>
  </si>
  <si>
    <t>NBC celebration</t>
  </si>
  <si>
    <t>Joy Story/ NBC/ Whitewater Parenting</t>
  </si>
  <si>
    <t>Finding Joy in the Whitewater</t>
  </si>
  <si>
    <t>Whitewater Parenting</t>
  </si>
  <si>
    <t>Whitewater Guide</t>
  </si>
  <si>
    <t>Sat. Welcome - Rithchie Richards</t>
  </si>
  <si>
    <t>CM and SM Open House events
Awake Revival
Explore God
Small Groups?</t>
  </si>
  <si>
    <t xml:space="preserve">Whitewater Equipment </t>
  </si>
  <si>
    <t>Adult Kilmarnock?</t>
  </si>
  <si>
    <t xml:space="preserve">Explore God - Awake </t>
  </si>
  <si>
    <t>Does Life have a Purpose/Revival Prep Weekend-AWAKE</t>
  </si>
  <si>
    <t>CH - Ronn (tnt) 
Wynne Lankford</t>
  </si>
  <si>
    <t>Adult Kilmarnock?
Section Hosts?</t>
  </si>
  <si>
    <t xml:space="preserve">EN - Bruce </t>
  </si>
  <si>
    <t>Is there a God/AWAKE Revival</t>
  </si>
  <si>
    <t>CH- John Juneman
John Juneman</t>
  </si>
  <si>
    <t>Baptisms
2 DC @ 10am
2 DC @ 11:30am</t>
  </si>
  <si>
    <t>Adult Kilmarnock?
CR Birthday?</t>
  </si>
  <si>
    <t>TNT- Ronn Stern</t>
  </si>
  <si>
    <t xml:space="preserve">Explore God - S.A.L.T. Life </t>
  </si>
  <si>
    <t>Why does God allow pain
and suffering? / 
S.incere worship</t>
  </si>
  <si>
    <t>CH - Wynne</t>
  </si>
  <si>
    <t>CR Birthday?
Southside Ladies' Breakfast?</t>
  </si>
  <si>
    <t xml:space="preserve">Is Christianity too narrow? /
A..lways Growing </t>
  </si>
  <si>
    <t>TNT - Wynne Lankford</t>
  </si>
  <si>
    <t>Sun. Welcome - Sharon</t>
  </si>
  <si>
    <t>Sun. Emcee - Wynne 1&amp;2 / Tracy 3</t>
  </si>
  <si>
    <t>Is Jesus Really God?  /
L. .iving on Purpose</t>
  </si>
  <si>
    <t>Trunk or Treat - Monday October 31, 6:30-8pm - The evening will include decorated cars, inflatables, hay rides, campfires, s'mores… We are looking for individuals and small groups to sponsor cars and hand out candy. We also need volunteers for each of the areas.  We will be collecting individually wrapped candy in the lobby.  Monetary donations for the purcahse of candy can be made at the bookstore.</t>
  </si>
  <si>
    <t>TNT -Ronn Stern</t>
  </si>
  <si>
    <t xml:space="preserve">Is the Bible Reliable / 
T.aking Friends Along </t>
  </si>
  <si>
    <t>Baptisms
2 DC @ 10am
3 DC @ 11:30am</t>
  </si>
  <si>
    <t>EN-DVD</t>
  </si>
  <si>
    <t>TNT - Ronn Stern</t>
  </si>
  <si>
    <t xml:space="preserve">Communion as a part of message </t>
  </si>
  <si>
    <t>Live Free/combined with explore God</t>
  </si>
  <si>
    <t xml:space="preserve">Can I Know God Personally Seeing With Your Heart – (vision) </t>
  </si>
  <si>
    <t>CH - Wynne Lankford Ronn Stern</t>
  </si>
  <si>
    <t>Sat. Emcee - Ronn Stern</t>
  </si>
  <si>
    <t xml:space="preserve">TNT - Combined </t>
  </si>
  <si>
    <t>Sun. Welcome - Missy B</t>
  </si>
  <si>
    <t>Trunk or Treat?</t>
  </si>
  <si>
    <t xml:space="preserve">Imagine </t>
  </si>
  <si>
    <t xml:space="preserve">Doing nothing </t>
  </si>
  <si>
    <t>Sat. Welcome -  Mike Hancock</t>
  </si>
  <si>
    <t>Election Weekend</t>
  </si>
  <si>
    <t xml:space="preserve">Staying the Same </t>
  </si>
  <si>
    <t>Wynne Lankford</t>
  </si>
  <si>
    <t>Election weekend</t>
  </si>
  <si>
    <t>Sun. Welcome - Tracy Spaur</t>
  </si>
  <si>
    <t>Sun. Emcee - Kevin Skellett - 3rs service needs fill in / Tracy?</t>
  </si>
  <si>
    <t xml:space="preserve">Veterans Day </t>
  </si>
  <si>
    <t xml:space="preserve">Something Amazing </t>
  </si>
  <si>
    <t xml:space="preserve">CH - Wynne  Lankford </t>
  </si>
  <si>
    <t>Bruce bumper video
Gray family Baby Dedication</t>
  </si>
  <si>
    <t>Veterans Day Weekend</t>
  </si>
  <si>
    <t>Weekend before Thanksgiving</t>
  </si>
  <si>
    <t xml:space="preserve">The Impossible </t>
  </si>
  <si>
    <t xml:space="preserve">Baptisms:
Dalton Gilbert @ 8:30 
Ryan Jones @ 10
2 DC @ 10&amp;11:30
4 total
</t>
  </si>
  <si>
    <t>Xzone Gala - DR FALL TRIP - Possible welcome video in services</t>
  </si>
  <si>
    <t>Cradle to the Grave</t>
  </si>
  <si>
    <t>Womb</t>
  </si>
  <si>
    <t>bumper - First Christmas - Mary</t>
  </si>
  <si>
    <t>EN - Reggie/Wynne</t>
  </si>
  <si>
    <t xml:space="preserve">Childrens Musical Sunday only Preaching service Saturday </t>
  </si>
  <si>
    <t>Room</t>
  </si>
  <si>
    <t>bumper - First Christmas - Innkeeper</t>
  </si>
  <si>
    <t>Tune</t>
  </si>
  <si>
    <t>bumper - First Christmas - Elizabeth</t>
  </si>
  <si>
    <t>Tomb</t>
  </si>
  <si>
    <t xml:space="preserve">CH - Kevin Skellett </t>
  </si>
  <si>
    <t xml:space="preserve">missions testimonies:Saturday Dec 17 : need volunteer 
Sunday Dec 18 8:30 David Lacy, 10:00 Jacque and/or Sheldon, 11:30 Lynette King
</t>
  </si>
  <si>
    <t>Cradle to the Grave - Bloom New Life-Christmas Weekend</t>
  </si>
  <si>
    <t>Bloom</t>
  </si>
  <si>
    <t>New Years Weekend</t>
  </si>
  <si>
    <t>Service Planning 2015</t>
  </si>
  <si>
    <t>Focus</t>
  </si>
  <si>
    <t>Series</t>
  </si>
  <si>
    <t xml:space="preserve">Message Title </t>
  </si>
  <si>
    <t>Speaker</t>
  </si>
  <si>
    <t>Freight</t>
  </si>
  <si>
    <t>Live Talking / Video Elements</t>
  </si>
  <si>
    <t>Announcments &amp; Notes</t>
  </si>
  <si>
    <t>HOLIDAY / EVENT /
FOCUS</t>
  </si>
  <si>
    <t>NOTES</t>
  </si>
  <si>
    <t>Real-Time</t>
  </si>
  <si>
    <t>Live Welcome
Wynne Emcee</t>
  </si>
  <si>
    <t>Kyle Video Welcome
(Media Ministry Production)
Kevin Emcee</t>
  </si>
  <si>
    <t>DC Baptism/11:30</t>
  </si>
  <si>
    <t>Margin</t>
  </si>
  <si>
    <t>Children's Welcome Video
(Trunk or Treat promo emphasis)
Kevin Emcee</t>
  </si>
  <si>
    <t>Tracy Emcee / TIMC report (how to merge)
Welcome video &amp; TIMC? - maybe move service flow around - discuss with worship plan team</t>
  </si>
  <si>
    <t>Margin with our Mouths</t>
  </si>
  <si>
    <t>Live Welcome
Kevin Emcee</t>
  </si>
  <si>
    <t>Margin with our Morality</t>
  </si>
  <si>
    <t>Video Welcome (what focus?)
Tracy Emcee</t>
  </si>
  <si>
    <t>Margin in your Marriage / Family</t>
  </si>
  <si>
    <t>DC Baptisms</t>
  </si>
  <si>
    <t>Live Welcome
Sharon Emcee
TIMC Video announce - blend again with welcome and announcements?</t>
  </si>
  <si>
    <t>Christmas Offering Begins</t>
  </si>
  <si>
    <t>Thanksgiving</t>
  </si>
  <si>
    <t>Lessons from Two Feasts</t>
  </si>
  <si>
    <t>Video Welcome (what focus?)
Christmas Offering Video
Tracy Spaur Emcee</t>
  </si>
  <si>
    <t>Christmas Offering begins</t>
  </si>
  <si>
    <t>Mythbusters: Christmas Edition</t>
  </si>
  <si>
    <t>Calendar</t>
  </si>
  <si>
    <t>Welcome - Live</t>
  </si>
  <si>
    <t>Emcee - Kevin</t>
  </si>
  <si>
    <t>Mythbusters: Christmas Editiion</t>
  </si>
  <si>
    <t>Symbols</t>
  </si>
  <si>
    <t xml:space="preserve">CH - Wynne Lankford live Saturday and (Childrens' Christmas Musical) Sunday </t>
  </si>
  <si>
    <t>Welcome - Video
Christmas Offering Video - Paul Family</t>
  </si>
  <si>
    <t>Wayne gone Saturday night</t>
  </si>
  <si>
    <t>EN - Bruce Gardner</t>
  </si>
  <si>
    <t>(Wynne - sat wed)</t>
  </si>
  <si>
    <t>Gifts</t>
  </si>
  <si>
    <t>Baptisms - DC @ 11:30am</t>
  </si>
  <si>
    <t>Welcome - Live
Christmas Offering Video - Kleinfeld family</t>
  </si>
  <si>
    <t>End of the Year giving options</t>
  </si>
  <si>
    <t>EN - Ronn Stern</t>
  </si>
  <si>
    <t>Emcee - Tracy</t>
  </si>
  <si>
    <t>Family Service</t>
  </si>
  <si>
    <t>Santa - "Saint to Santa" dramatic presentation</t>
  </si>
  <si>
    <t>CH - Special Guest Joey Condon</t>
  </si>
  <si>
    <t>Welcome - Video
Christmas Offering Video - Soto Family
Talking point:  over $130K value donated to our DR mission trips last year alone</t>
  </si>
  <si>
    <t xml:space="preserve">Special Guest: Joey Condon dramatic presentation
Mission Trip Announcements - See Dave Neff or Jay Morgan at table in the lobby
End of the Year giving options
*Dave Neff would just like a mention to check the serve board for upcoming trips and that he would be out by the serve board (at a half table) to answer any questions. Missions trips and dates are: 
Panama Medical Mission Trip – July 2-9
Dominican Republic Mission Trip – July 30-August 6
Dominican Republic Medical Mission Trip – November 5-12
</t>
  </si>
  <si>
    <t>EN - video</t>
  </si>
  <si>
    <t>All Things New</t>
  </si>
  <si>
    <t>Welcome - Video / Jerry Varner - prayer and midservice announce stuff</t>
  </si>
  <si>
    <t xml:space="preserve">Mission Trip Announcements - See Dave Neff or Jay Morgan at table in the lobby
*Southside is hosting a Love and Respect conference on Friday and Saturday of Valentine’s Day weekend. This is a great chance to learn about how improve the relationships in your life. We encourage not just couples, but singles to attend as well. There are details at the Connect Board or you can contact the Adult Ministry office.
*Dave Neff would just like a mention to check the serve board for upcoming trips and that he would be out by the serve board (at a half table) to answer any questions. Missions trips and dates are: 
Panama Medical Mission Trip – July 2-9
Dominican Republic Mission Trip – July 30-August 6
Dominican Republic Medical Mission Trip – November 5-12
</t>
  </si>
  <si>
    <t>Emcee - Sharon</t>
  </si>
  <si>
    <t>* "Registration beginning for Mission trips in 2016.  Medical Mission trip to Panama July 2-9, 2016.  Church Construction Trip to the Dominican Republic July 30-August 6, 2016.  Medical Mission Trip to the Dominican Republic November 5-12, 2016.  Information available on the SERVE board in the Atrium or call Jay Morgan 804-389-7129 or Dave Neff 804-402-5602"</t>
  </si>
  <si>
    <t>2014</t>
  </si>
  <si>
    <t>DATES</t>
  </si>
  <si>
    <t>HOLIDAY or EVENT</t>
  </si>
  <si>
    <t>SERIES</t>
  </si>
  <si>
    <t>TITLE</t>
  </si>
  <si>
    <t>CONCEPT</t>
  </si>
  <si>
    <t>ART</t>
  </si>
  <si>
    <t>1/4-5</t>
  </si>
  <si>
    <t>Red Light/Green Light</t>
  </si>
  <si>
    <t>Stop Drifting/Start Driving</t>
  </si>
  <si>
    <t>Jerome</t>
  </si>
  <si>
    <t>Jerry Varner</t>
  </si>
  <si>
    <t>1/11-12</t>
  </si>
  <si>
    <t>Stop Worshipping Junk/Start Worshipping Jesus</t>
  </si>
  <si>
    <t>1/18-19</t>
  </si>
  <si>
    <t>SM Winter Retreat</t>
  </si>
  <si>
    <t>Stop Trusting Theories/Start Trusting Truth</t>
  </si>
  <si>
    <t>1/25-26</t>
  </si>
  <si>
    <t>Stop Pouting/Start Praising</t>
  </si>
  <si>
    <t>2/1-2</t>
  </si>
  <si>
    <t>SuperBowl Sunday</t>
  </si>
  <si>
    <t>Our Team Wins!!!
(stand alone)</t>
  </si>
  <si>
    <t>This is MY Church Update &amp; Celebration</t>
  </si>
  <si>
    <t>2/8-9</t>
  </si>
  <si>
    <t>The HookUP Culture</t>
  </si>
  <si>
    <t>Sexually</t>
  </si>
  <si>
    <t>Wynne</t>
  </si>
  <si>
    <t>Tracy</t>
  </si>
  <si>
    <t>Robin</t>
  </si>
  <si>
    <t>2/15-16</t>
  </si>
  <si>
    <t>Socially</t>
  </si>
  <si>
    <t>2/22-23</t>
  </si>
  <si>
    <t>SM Baptisms 
SM Night of Worship</t>
  </si>
  <si>
    <t>Society</t>
  </si>
  <si>
    <t>*Alabaster in February</t>
  </si>
  <si>
    <t>*Ministry Team Retreat February 25-27</t>
  </si>
  <si>
    <t>3/1-2</t>
  </si>
  <si>
    <t>Lay Retreat Wknd
GCA Presentation</t>
  </si>
  <si>
    <t>Forgiveness is Not …</t>
  </si>
  <si>
    <t>… Instant</t>
  </si>
  <si>
    <t>3/8-9</t>
  </si>
  <si>
    <t>Daylight Savings
Licensed Ministers</t>
  </si>
  <si>
    <t>… Cheap</t>
  </si>
  <si>
    <t>3/15-16</t>
  </si>
  <si>
    <t>Special Guest</t>
  </si>
  <si>
    <t>… Fair</t>
  </si>
  <si>
    <t>Don Coleman or Kevin Skellet</t>
  </si>
  <si>
    <t>3/22-23</t>
  </si>
  <si>
    <t>FOLLOW</t>
  </si>
  <si>
    <t>Peter &amp; Andrew - The Bold &amp; Ordinary</t>
  </si>
  <si>
    <t>3/29-30</t>
  </si>
  <si>
    <t>Volunteer of the Year Award Presentation</t>
  </si>
  <si>
    <t>Matthew and Philip - Spreading the Good News in Different Ways</t>
  </si>
  <si>
    <t>Jerry
(Jerome @ Enon)</t>
  </si>
  <si>
    <t>*Festival of Life for students at ENC March 20-23</t>
  </si>
  <si>
    <t>4/5-6</t>
  </si>
  <si>
    <t>TIMC Update</t>
  </si>
  <si>
    <t>John and James - The Sons of Thunder</t>
  </si>
  <si>
    <t>Jerome
Wynne @ Enon</t>
  </si>
  <si>
    <t>4/12-13</t>
  </si>
  <si>
    <t>The Others - Unpublicized Greatness</t>
  </si>
  <si>
    <t>4/19-20</t>
  </si>
  <si>
    <t>Easter Sunday</t>
  </si>
  <si>
    <t>Modern Family-REBOOT!</t>
  </si>
  <si>
    <t>The Ultimate Reboot</t>
  </si>
  <si>
    <t>4/26-27</t>
  </si>
  <si>
    <t>Students in service
SM Baptisms</t>
  </si>
  <si>
    <t>Family 1.0</t>
  </si>
  <si>
    <t>*Spring Break April 14-18</t>
  </si>
  <si>
    <t>*Good Friday service April 18</t>
  </si>
  <si>
    <t>During Modern Family Reboot - Poll the church on Trending Topic Themes for Fall series</t>
  </si>
  <si>
    <t>5/3-4</t>
  </si>
  <si>
    <t>TIMC Update
Baby day</t>
  </si>
  <si>
    <t>Network</t>
  </si>
  <si>
    <t>5/10-11</t>
  </si>
  <si>
    <t>Motherboard</t>
  </si>
  <si>
    <t>Jerome/Sharon</t>
  </si>
  <si>
    <t>5/17-18</t>
  </si>
  <si>
    <t>District Ladies' Retreat
Third grade Bible</t>
  </si>
  <si>
    <t>Firewalls</t>
  </si>
  <si>
    <t>5/24-25</t>
  </si>
  <si>
    <t>Memorial Day Wknd</t>
  </si>
  <si>
    <t>OS</t>
  </si>
  <si>
    <t>Wynne
(Jerome gone)</t>
  </si>
  <si>
    <t>5/31-6/1</t>
  </si>
  <si>
    <t>TIMC Update
Prayer for Missions team</t>
  </si>
  <si>
    <t>Dr. Nina Gunter</t>
  </si>
  <si>
    <t>6/7-8</t>
  </si>
  <si>
    <t>SM Grad Wknd</t>
  </si>
  <si>
    <t>Graduation Day!</t>
  </si>
  <si>
    <t>6/14-15</t>
  </si>
  <si>
    <t>Father's Day!</t>
  </si>
  <si>
    <t>6/21-22</t>
  </si>
  <si>
    <t>Titus: Live Right</t>
  </si>
  <si>
    <t>Live Right as a Christ-in</t>
  </si>
  <si>
    <t>Ronn</t>
  </si>
  <si>
    <t>6/28-29</t>
  </si>
  <si>
    <t>TIMC Update
Kilmarnock Report</t>
  </si>
  <si>
    <t>Live Right as the Church</t>
  </si>
  <si>
    <t>*MS Mission Trip - Kilmarnock June 16-21</t>
  </si>
  <si>
    <t>*Kids Camp June 24-27</t>
  </si>
  <si>
    <t>7/5-6</t>
  </si>
  <si>
    <t>July 4th Wknd</t>
  </si>
  <si>
    <t>Live Right as a Citizen</t>
  </si>
  <si>
    <t>Tracy
(Jerome gone)</t>
  </si>
  <si>
    <t>7/12-13</t>
  </si>
  <si>
    <t>Ready
(1 Thessalonians)</t>
  </si>
  <si>
    <t>Why Be Ready?</t>
  </si>
  <si>
    <t>Steve @ CH
Ronn @ Enon</t>
  </si>
  <si>
    <t>Tracy
June 10</t>
  </si>
  <si>
    <t>Robin
June 23</t>
  </si>
  <si>
    <t>7/19-20</t>
  </si>
  <si>
    <t>SM in Main Services</t>
  </si>
  <si>
    <t>What Does Ready Mean?</t>
  </si>
  <si>
    <t>Dr. Warrick or Tracy</t>
  </si>
  <si>
    <t>7/26-27</t>
  </si>
  <si>
    <t>Ready for What?</t>
  </si>
  <si>
    <t>*Power Camp July 7-11</t>
  </si>
  <si>
    <t>*VA District Assembly (at Southside) July 17-19</t>
  </si>
  <si>
    <t>*HS Mission Trip - GOHERE July 20-26</t>
  </si>
  <si>
    <t>*District Youth Camp July 22-25</t>
  </si>
  <si>
    <t>*Dominican Republic Medical Mission Trip July 19-26</t>
  </si>
  <si>
    <t>8/2-3</t>
  </si>
  <si>
    <t>TIMC Update/SM in  Service/ Missions Emphasis</t>
  </si>
  <si>
    <t>How to Be Ready</t>
  </si>
  <si>
    <t>8/9-10</t>
  </si>
  <si>
    <t>The Benefits of Being Ready</t>
  </si>
  <si>
    <t>8/16-17</t>
  </si>
  <si>
    <t>NBC Celebration</t>
  </si>
  <si>
    <t>Treasures</t>
  </si>
  <si>
    <t>In the Home</t>
  </si>
  <si>
    <t>Jerome
Bruce live @ Enon</t>
  </si>
  <si>
    <t>Robin
August 1</t>
  </si>
  <si>
    <t>8/23-24</t>
  </si>
  <si>
    <t>In the Heart</t>
  </si>
  <si>
    <t>8/30-31</t>
  </si>
  <si>
    <t>Labor Day Wknd</t>
  </si>
  <si>
    <t>In Heaven</t>
  </si>
  <si>
    <t>Wes Smith</t>
  </si>
  <si>
    <t>*District Family Camp August 5-10</t>
  </si>
  <si>
    <t>*NBC Week August 11-17</t>
  </si>
  <si>
    <t>9/6-7</t>
  </si>
  <si>
    <t>TIMC Update
Prayer Walk Weekend</t>
  </si>
  <si>
    <t>Prayer</t>
  </si>
  <si>
    <t>The Power of Prayer - Getting to know God</t>
  </si>
  <si>
    <t>use Ignite artwork???</t>
  </si>
  <si>
    <t>9/13-14</t>
  </si>
  <si>
    <t>The Purpose of Prayer - Praying like Jesus Prayed</t>
  </si>
  <si>
    <t>9/20-21</t>
  </si>
  <si>
    <t>IGNITE weekend
SM in Main Services</t>
  </si>
  <si>
    <t>Revival</t>
  </si>
  <si>
    <t>Bob Huffaker</t>
  </si>
  <si>
    <t>9/27-28</t>
  </si>
  <si>
    <t>Trending Topics</t>
  </si>
  <si>
    <t>Pastor in the Hot Seat</t>
  </si>
  <si>
    <t>Jerome @ CH
Wynne @ Enon</t>
  </si>
  <si>
    <t>Teaching Team</t>
  </si>
  <si>
    <t>Jason Ellis
August 12</t>
  </si>
  <si>
    <t>*Promote Fall Series during Prayer series</t>
  </si>
  <si>
    <t>10/4-5</t>
  </si>
  <si>
    <t>Bible</t>
  </si>
  <si>
    <t>10/11-12</t>
  </si>
  <si>
    <t>Columbus Day Wknd</t>
  </si>
  <si>
    <t>Jesus/Religion - Is He the only way?</t>
  </si>
  <si>
    <t>10/18-19</t>
  </si>
  <si>
    <t>Homosexuality</t>
  </si>
  <si>
    <t>Special Guest
Mike Haley</t>
  </si>
  <si>
    <t>10/25-26</t>
  </si>
  <si>
    <t>Eric Paul interview</t>
  </si>
  <si>
    <t>Marriage - Does God want me to be happy?</t>
  </si>
  <si>
    <t>Fuller</t>
  </si>
  <si>
    <t>*Trunk or Treat October 31</t>
  </si>
  <si>
    <t>11/1-2</t>
  </si>
  <si>
    <t>SM in WOW Service
Daylight Savings / TIMC Update</t>
  </si>
  <si>
    <t>Teens - What teenagers want parents to know</t>
  </si>
  <si>
    <t>Jerry</t>
  </si>
  <si>
    <t>11/8-9</t>
  </si>
  <si>
    <t>Heaven - Is Heaven for Real?</t>
  </si>
  <si>
    <t>11/15-16</t>
  </si>
  <si>
    <t>Life Change</t>
  </si>
  <si>
    <t>Ending</t>
  </si>
  <si>
    <t>tracy</t>
  </si>
  <si>
    <t>11/22-23</t>
  </si>
  <si>
    <t>Losing (all negative emotions)</t>
  </si>
  <si>
    <t xml:space="preserve">jerome </t>
  </si>
  <si>
    <t>11/29-30</t>
  </si>
  <si>
    <t>Thanksgiving Wknd
Advent Begins</t>
  </si>
  <si>
    <t>Letting Go</t>
  </si>
  <si>
    <t>Wynne @ Courthouse 
Jerome visits Enon</t>
  </si>
  <si>
    <t>12/6-7</t>
  </si>
  <si>
    <t>CM Christmas Musical</t>
  </si>
  <si>
    <t>Fear Not</t>
  </si>
  <si>
    <t>Joseph (fear that God will embarrass you)</t>
  </si>
  <si>
    <t>Wynne at CH Bruce @ Enon</t>
  </si>
  <si>
    <t>12/13-14</t>
  </si>
  <si>
    <t>Choir Christmas Specials</t>
  </si>
  <si>
    <t>Mary (fear of divine interruptions)</t>
  </si>
  <si>
    <t>wynne</t>
  </si>
  <si>
    <t>12/20-21</t>
  </si>
  <si>
    <t>Shepherds (fear of unworthiness)</t>
  </si>
  <si>
    <t>Jerome (Wynne gone)</t>
  </si>
  <si>
    <t>12/27-28</t>
  </si>
  <si>
    <t>Future</t>
  </si>
  <si>
    <t>updated 10.2.14 TS</t>
  </si>
  <si>
    <t>2013</t>
  </si>
  <si>
    <t>MASTER TEACHING SCHEDULE 2013</t>
  </si>
  <si>
    <t>9/7-8</t>
  </si>
  <si>
    <t>Questions</t>
  </si>
  <si>
    <t>Panel Discussion</t>
  </si>
  <si>
    <t>9/14-15</t>
  </si>
  <si>
    <t>Jerome - CH                  Wynne - Enon</t>
  </si>
  <si>
    <t>9/21-22</t>
  </si>
  <si>
    <t>Jerome - Enon             Wynne - CH</t>
  </si>
  <si>
    <t>9/28-29</t>
  </si>
  <si>
    <t>This is MY Church!</t>
  </si>
  <si>
    <t>Vision-Focusing On the Future</t>
  </si>
  <si>
    <t>Jerome Hancock</t>
  </si>
  <si>
    <t>10/5-6</t>
  </si>
  <si>
    <t>Communion</t>
  </si>
  <si>
    <t>Focusing On the Needs of Others</t>
  </si>
  <si>
    <t>10/12-13</t>
  </si>
  <si>
    <t>Ladies Retreat</t>
  </si>
  <si>
    <t>Acknowledging the Gifts of God's People</t>
  </si>
  <si>
    <t>10/19-20</t>
  </si>
  <si>
    <t>Investing In Kingdom Building</t>
  </si>
  <si>
    <t>10/26-27</t>
  </si>
  <si>
    <t>SM HS Retreat</t>
  </si>
  <si>
    <t>Teaching the Word of Life</t>
  </si>
  <si>
    <t>11/2-3</t>
  </si>
  <si>
    <t>Honoring God Through Passionate Worship</t>
  </si>
  <si>
    <t>11/9-10</t>
  </si>
  <si>
    <t>SM NOW and in services
Daylight Savings</t>
  </si>
  <si>
    <t>Growing Our Relationship With God Through Prayer</t>
  </si>
  <si>
    <t>11/16-17</t>
  </si>
  <si>
    <t>Rolf &amp; Debbie Kleinfeld</t>
  </si>
  <si>
    <t>Committing Our Life To God</t>
  </si>
  <si>
    <t>11/23-24</t>
  </si>
  <si>
    <t>Thanksgiving Wknd/Advent Begins</t>
  </si>
  <si>
    <t>Bold Venture as a Dynamic Visionary Church</t>
  </si>
  <si>
    <t>TBD (Jerome Gone)</t>
  </si>
  <si>
    <t>11/30-12/1</t>
  </si>
  <si>
    <t>Hope Arriving</t>
  </si>
  <si>
    <t>12/7-8</t>
  </si>
  <si>
    <t>CM Children's Musical</t>
  </si>
  <si>
    <t>12/14-15</t>
  </si>
  <si>
    <t>Adult Music?enon live</t>
  </si>
  <si>
    <t>12/21-22</t>
  </si>
  <si>
    <t>12/28-29</t>
  </si>
  <si>
    <t xml:space="preserve">SM in services/youth in service </t>
  </si>
  <si>
    <t>New Year - Vision -Campaign Update</t>
  </si>
  <si>
    <t>Step Into the River</t>
  </si>
  <si>
    <t>TBD</t>
  </si>
  <si>
    <t>* Communion Christmas Eve</t>
  </si>
  <si>
    <t>Worship Schedule</t>
  </si>
  <si>
    <t>Service Time</t>
  </si>
  <si>
    <t>PRAISE TEAM</t>
  </si>
  <si>
    <t>BAND</t>
  </si>
  <si>
    <t>MEDIA</t>
  </si>
  <si>
    <t>Soprano</t>
  </si>
  <si>
    <t>Alto</t>
  </si>
  <si>
    <t>Tenor</t>
  </si>
  <si>
    <t>Lead</t>
  </si>
  <si>
    <t>Guitar</t>
  </si>
  <si>
    <t>Bass</t>
  </si>
  <si>
    <t>Drums</t>
  </si>
  <si>
    <t>Keys</t>
  </si>
  <si>
    <t>Service Manager</t>
  </si>
  <si>
    <t>Welcome</t>
  </si>
  <si>
    <t>Main Board</t>
  </si>
  <si>
    <t>Pit
Board</t>
  </si>
  <si>
    <t>Music
Mix</t>
  </si>
  <si>
    <t>IMAG
Tech 1</t>
  </si>
  <si>
    <t>IMAG
Tech 2</t>
  </si>
  <si>
    <t>Lighting</t>
  </si>
  <si>
    <t>Producer</t>
  </si>
  <si>
    <t>Stream Switcher</t>
  </si>
  <si>
    <t>Video Sound</t>
  </si>
  <si>
    <t>Campus Switcher</t>
  </si>
  <si>
    <t>Camera 2</t>
  </si>
  <si>
    <t>January 2017</t>
  </si>
  <si>
    <t>Saturday</t>
  </si>
  <si>
    <t>Tom</t>
  </si>
  <si>
    <t>Dave</t>
  </si>
  <si>
    <t>Gary</t>
  </si>
  <si>
    <t>Ricky</t>
  </si>
  <si>
    <t>Kimberly</t>
  </si>
  <si>
    <t>8:30am</t>
  </si>
  <si>
    <t>Priscilla</t>
  </si>
  <si>
    <t>Jennifer</t>
  </si>
  <si>
    <t>Brian</t>
  </si>
  <si>
    <t>John</t>
  </si>
  <si>
    <t xml:space="preserve">Neal </t>
  </si>
  <si>
    <t>Allen</t>
  </si>
  <si>
    <t>Sam
Frederick</t>
  </si>
  <si>
    <t>Craig</t>
  </si>
  <si>
    <t>Vicki</t>
  </si>
  <si>
    <t>Russ</t>
  </si>
  <si>
    <t>Sam</t>
  </si>
  <si>
    <t>Kimberly S</t>
  </si>
  <si>
    <t>Dan</t>
  </si>
  <si>
    <t>Jim</t>
  </si>
  <si>
    <t>Ray</t>
  </si>
  <si>
    <t>Kenny</t>
  </si>
  <si>
    <t>10:00am</t>
  </si>
  <si>
    <t>11:30am</t>
  </si>
  <si>
    <t>Matt</t>
  </si>
  <si>
    <t>Wayne</t>
  </si>
  <si>
    <t>Mike</t>
  </si>
  <si>
    <t>Heather</t>
  </si>
  <si>
    <t>Wendy</t>
  </si>
  <si>
    <t>Jeffrey</t>
  </si>
  <si>
    <t xml:space="preserve">Mark
</t>
  </si>
  <si>
    <t>Ralph</t>
  </si>
  <si>
    <t>Danny</t>
  </si>
  <si>
    <t>Reggie</t>
  </si>
  <si>
    <t>Todd</t>
  </si>
  <si>
    <t>Wayne M</t>
  </si>
  <si>
    <t>Richard</t>
  </si>
  <si>
    <t>Lisa</t>
  </si>
  <si>
    <t>Troi</t>
  </si>
  <si>
    <t>Melody</t>
  </si>
  <si>
    <t>Mark
Neal</t>
  </si>
  <si>
    <t>Colleen</t>
  </si>
  <si>
    <t>Sonya</t>
  </si>
  <si>
    <t>Mark</t>
  </si>
  <si>
    <t>Frederick Danny</t>
  </si>
  <si>
    <t>February 2017</t>
  </si>
  <si>
    <t>Mark    Neal</t>
  </si>
  <si>
    <t>Frederick Sam</t>
  </si>
  <si>
    <t>Neal</t>
  </si>
  <si>
    <t>Sheet3</t>
  </si>
  <si>
    <t>AC - Carla Pollard</t>
  </si>
  <si>
    <t xml:space="preserve">CH -  Wendy Bruce </t>
  </si>
  <si>
    <t>AC - ?</t>
  </si>
  <si>
    <t>CS - Sheri Skellett</t>
  </si>
  <si>
    <t>SERVE_x000B_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</si>
</sst>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6" x14ac:knownFonts="1">
    <font>
      <sz val="11"/>
      <color indexed="8"/>
      <name val="Calibri"/>
    </font>
    <font>
      <sz val="12"/>
      <color indexed="8"/>
      <name val="Calibri"/>
    </font>
    <font>
      <sz val="14"/>
      <color indexed="8"/>
      <name val="Calibri"/>
    </font>
    <font>
      <u/>
      <sz val="12"/>
      <color indexed="11"/>
      <name val="Calibri"/>
    </font>
    <font>
      <b/>
      <sz val="20"/>
      <color indexed="12"/>
      <name val="Calibri"/>
    </font>
    <font>
      <b/>
      <sz val="12"/>
      <color indexed="8"/>
      <name val="Calibri"/>
    </font>
    <font>
      <sz val="9"/>
      <color indexed="8"/>
      <name val="Calibri"/>
    </font>
    <font>
      <strike/>
      <sz val="12"/>
      <color indexed="8"/>
      <name val="Calibri"/>
    </font>
    <font>
      <b/>
      <sz val="20"/>
      <color indexed="8"/>
      <name val="Calibri"/>
    </font>
    <font>
      <sz val="10"/>
      <color indexed="8"/>
      <name val="Calibri"/>
    </font>
    <font>
      <sz val="12"/>
      <color indexed="8"/>
      <name val="Arial"/>
    </font>
    <font>
      <sz val="15"/>
      <color indexed="8"/>
      <name val="Calibri"/>
    </font>
    <font>
      <sz val="20"/>
      <color indexed="8"/>
      <name val="Calibri"/>
    </font>
    <font>
      <b/>
      <sz val="11"/>
      <color indexed="8"/>
      <name val="Calibri"/>
    </font>
    <font>
      <sz val="8"/>
      <color indexed="8"/>
      <name val="Calibri"/>
    </font>
    <font>
      <sz val="7"/>
      <color indexed="8"/>
      <name val="Calibri"/>
    </font>
  </fonts>
  <fills count="3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2"/>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7"/>
        <bgColor auto="1"/>
      </patternFill>
    </fill>
    <fill>
      <patternFill patternType="solid">
        <fgColor indexed="38"/>
        <bgColor auto="1"/>
      </patternFill>
    </fill>
    <fill>
      <patternFill patternType="solid">
        <fgColor indexed="39"/>
        <bgColor auto="1"/>
      </patternFill>
    </fill>
    <fill>
      <patternFill patternType="solid">
        <fgColor indexed="40"/>
        <bgColor auto="1"/>
      </patternFill>
    </fill>
    <fill>
      <patternFill patternType="solid">
        <fgColor indexed="41"/>
        <bgColor auto="1"/>
      </patternFill>
    </fill>
    <fill>
      <patternFill patternType="solid">
        <fgColor indexed="42"/>
        <bgColor auto="1"/>
      </patternFill>
    </fill>
    <fill>
      <patternFill patternType="solid">
        <fgColor indexed="43"/>
        <bgColor auto="1"/>
      </patternFill>
    </fill>
  </fills>
  <borders count="9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5"/>
      </left>
      <right style="thin">
        <color indexed="15"/>
      </right>
      <top style="medium">
        <color indexed="8"/>
      </top>
      <bottom style="medium">
        <color indexed="8"/>
      </bottom>
      <diagonal/>
    </border>
    <border>
      <left style="medium">
        <color indexed="8"/>
      </left>
      <right style="thin">
        <color indexed="8"/>
      </right>
      <top style="medium">
        <color indexed="8"/>
      </top>
      <bottom style="thin">
        <color indexed="15"/>
      </bottom>
      <diagonal/>
    </border>
    <border>
      <left style="thin">
        <color indexed="8"/>
      </left>
      <right style="thin">
        <color indexed="8"/>
      </right>
      <top style="medium">
        <color indexed="8"/>
      </top>
      <bottom style="thin">
        <color indexed="15"/>
      </bottom>
      <diagonal/>
    </border>
    <border>
      <left style="thin">
        <color indexed="8"/>
      </left>
      <right style="thin">
        <color indexed="8"/>
      </right>
      <top style="medium">
        <color indexed="8"/>
      </top>
      <bottom style="dotted">
        <color indexed="8"/>
      </bottom>
      <diagonal/>
    </border>
    <border>
      <left style="thin">
        <color indexed="8"/>
      </left>
      <right style="medium">
        <color indexed="8"/>
      </right>
      <top style="medium">
        <color indexed="8"/>
      </top>
      <bottom style="thin">
        <color indexed="15"/>
      </bottom>
      <diagonal/>
    </border>
    <border>
      <left style="medium">
        <color indexed="8"/>
      </left>
      <right style="thin">
        <color indexed="8"/>
      </right>
      <top style="thin">
        <color indexed="15"/>
      </top>
      <bottom style="thin">
        <color indexed="15"/>
      </bottom>
      <diagonal/>
    </border>
    <border>
      <left style="thin">
        <color indexed="8"/>
      </left>
      <right style="thin">
        <color indexed="8"/>
      </right>
      <top style="thin">
        <color indexed="15"/>
      </top>
      <bottom style="thin">
        <color indexed="15"/>
      </bottom>
      <diagonal/>
    </border>
    <border>
      <left style="thin">
        <color indexed="8"/>
      </left>
      <right style="thin">
        <color indexed="8"/>
      </right>
      <top style="dotted">
        <color indexed="8"/>
      </top>
      <bottom style="dotted">
        <color indexed="8"/>
      </bottom>
      <diagonal/>
    </border>
    <border>
      <left style="thin">
        <color indexed="8"/>
      </left>
      <right style="medium">
        <color indexed="8"/>
      </right>
      <top style="thin">
        <color indexed="15"/>
      </top>
      <bottom style="thin">
        <color indexed="15"/>
      </bottom>
      <diagonal/>
    </border>
    <border>
      <left style="medium">
        <color indexed="8"/>
      </left>
      <right style="thin">
        <color indexed="8"/>
      </right>
      <top style="thin">
        <color indexed="15"/>
      </top>
      <bottom style="medium">
        <color indexed="8"/>
      </bottom>
      <diagonal/>
    </border>
    <border>
      <left style="thin">
        <color indexed="8"/>
      </left>
      <right style="thin">
        <color indexed="8"/>
      </right>
      <top style="thin">
        <color indexed="15"/>
      </top>
      <bottom style="medium">
        <color indexed="8"/>
      </bottom>
      <diagonal/>
    </border>
    <border>
      <left style="thin">
        <color indexed="8"/>
      </left>
      <right style="thin">
        <color indexed="8"/>
      </right>
      <top style="dotted">
        <color indexed="8"/>
      </top>
      <bottom style="medium">
        <color indexed="8"/>
      </bottom>
      <diagonal/>
    </border>
    <border>
      <left style="thin">
        <color indexed="8"/>
      </left>
      <right style="medium">
        <color indexed="8"/>
      </right>
      <top style="thin">
        <color indexed="15"/>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15"/>
      </bottom>
      <diagonal/>
    </border>
    <border>
      <left style="thin">
        <color indexed="8"/>
      </left>
      <right style="medium">
        <color indexed="8"/>
      </right>
      <top style="thin">
        <color indexed="15"/>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15"/>
      </bottom>
      <diagonal/>
    </border>
    <border>
      <left style="thin">
        <color indexed="8"/>
      </left>
      <right style="thin">
        <color indexed="8"/>
      </right>
      <top style="thin">
        <color indexed="8"/>
      </top>
      <bottom style="thin">
        <color indexed="15"/>
      </bottom>
      <diagonal/>
    </border>
    <border>
      <left style="medium">
        <color indexed="8"/>
      </left>
      <right style="thin">
        <color indexed="8"/>
      </right>
      <top style="thin">
        <color indexed="15"/>
      </top>
      <bottom style="thin">
        <color indexed="8"/>
      </bottom>
      <diagonal/>
    </border>
    <border>
      <left style="thin">
        <color indexed="8"/>
      </left>
      <right style="thin">
        <color indexed="8"/>
      </right>
      <top style="thin">
        <color indexed="15"/>
      </top>
      <bottom style="thin">
        <color indexed="8"/>
      </bottom>
      <diagonal/>
    </border>
    <border>
      <left style="thin">
        <color indexed="15"/>
      </left>
      <right style="thin">
        <color indexed="15"/>
      </right>
      <top style="medium">
        <color indexed="8"/>
      </top>
      <bottom style="thin">
        <color indexed="15"/>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bottom style="medium">
        <color indexed="8"/>
      </bottom>
      <diagonal/>
    </border>
    <border>
      <left style="thin">
        <color indexed="8"/>
      </left>
      <right style="thin">
        <color indexed="8"/>
      </right>
      <top style="dotted">
        <color indexed="8"/>
      </top>
      <bottom style="thin">
        <color indexed="8"/>
      </bottom>
      <diagonal/>
    </border>
    <border>
      <left style="thin">
        <color indexed="15"/>
      </left>
      <right style="thin">
        <color indexed="15"/>
      </right>
      <top style="thin">
        <color indexed="8"/>
      </top>
      <bottom style="thin">
        <color indexed="15"/>
      </bottom>
      <diagonal/>
    </border>
    <border>
      <left style="thin">
        <color indexed="8"/>
      </left>
      <right style="thin">
        <color indexed="8"/>
      </right>
      <top style="thin">
        <color indexed="8"/>
      </top>
      <bottom style="dotted">
        <color indexed="8"/>
      </bottom>
      <diagonal/>
    </border>
    <border>
      <left style="medium">
        <color indexed="8"/>
      </left>
      <right style="medium">
        <color indexed="8"/>
      </right>
      <top style="medium">
        <color indexed="8"/>
      </top>
      <bottom style="dotted">
        <color indexed="8"/>
      </bottom>
      <diagonal/>
    </border>
    <border>
      <left style="medium">
        <color indexed="8"/>
      </left>
      <right style="medium">
        <color indexed="8"/>
      </right>
      <top style="dotted">
        <color indexed="8"/>
      </top>
      <bottom style="dotted">
        <color indexed="8"/>
      </bottom>
      <diagonal/>
    </border>
    <border>
      <left style="medium">
        <color indexed="8"/>
      </left>
      <right style="medium">
        <color indexed="8"/>
      </right>
      <top style="dotted">
        <color indexed="8"/>
      </top>
      <bottom style="medium">
        <color indexed="8"/>
      </bottom>
      <diagonal/>
    </border>
    <border>
      <left style="thin">
        <color indexed="8"/>
      </left>
      <right style="medium">
        <color indexed="8"/>
      </right>
      <top style="medium">
        <color indexed="8"/>
      </top>
      <bottom style="dotted">
        <color indexed="8"/>
      </bottom>
      <diagonal/>
    </border>
    <border>
      <left style="thin">
        <color indexed="8"/>
      </left>
      <right style="medium">
        <color indexed="8"/>
      </right>
      <top style="dotted">
        <color indexed="8"/>
      </top>
      <bottom style="dotted">
        <color indexed="8"/>
      </bottom>
      <diagonal/>
    </border>
    <border>
      <left style="thin">
        <color indexed="8"/>
      </left>
      <right style="medium">
        <color indexed="8"/>
      </right>
      <top style="dotted">
        <color indexed="8"/>
      </top>
      <bottom style="medium">
        <color indexed="8"/>
      </bottom>
      <diagonal/>
    </border>
    <border>
      <left style="medium">
        <color indexed="8"/>
      </left>
      <right style="medium">
        <color indexed="8"/>
      </right>
      <top style="thin">
        <color indexed="8"/>
      </top>
      <bottom style="thin">
        <color indexed="15"/>
      </bottom>
      <diagonal/>
    </border>
    <border>
      <left style="medium">
        <color indexed="8"/>
      </left>
      <right style="medium">
        <color indexed="8"/>
      </right>
      <top style="thin">
        <color indexed="15"/>
      </top>
      <bottom style="thin">
        <color indexed="15"/>
      </bottom>
      <diagonal/>
    </border>
    <border>
      <left style="medium">
        <color indexed="8"/>
      </left>
      <right style="medium">
        <color indexed="8"/>
      </right>
      <top style="thin">
        <color indexed="15"/>
      </top>
      <bottom style="thin">
        <color indexed="8"/>
      </bottom>
      <diagonal/>
    </border>
    <border>
      <left style="medium">
        <color indexed="8"/>
      </left>
      <right style="medium">
        <color indexed="8"/>
      </right>
      <top style="thin">
        <color indexed="15"/>
      </top>
      <bottom style="medium">
        <color indexed="8"/>
      </bottom>
      <diagonal/>
    </border>
    <border>
      <left style="medium">
        <color indexed="8"/>
      </left>
      <right style="thin">
        <color indexed="8"/>
      </right>
      <top style="medium">
        <color indexed="8"/>
      </top>
      <bottom style="dotted">
        <color indexed="8"/>
      </bottom>
      <diagonal/>
    </border>
    <border>
      <left style="medium">
        <color indexed="8"/>
      </left>
      <right style="thin">
        <color indexed="8"/>
      </right>
      <top style="dotted">
        <color indexed="8"/>
      </top>
      <bottom style="dotted">
        <color indexed="8"/>
      </bottom>
      <diagonal/>
    </border>
    <border>
      <left style="medium">
        <color indexed="8"/>
      </left>
      <right style="thin">
        <color indexed="8"/>
      </right>
      <top style="dotted">
        <color indexed="8"/>
      </top>
      <bottom style="medium">
        <color indexed="8"/>
      </bottom>
      <diagonal/>
    </border>
    <border>
      <left style="thin">
        <color indexed="8"/>
      </left>
      <right style="medium">
        <color indexed="8"/>
      </right>
      <top style="medium">
        <color indexed="8"/>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15"/>
      </left>
      <right style="thin">
        <color indexed="15"/>
      </right>
      <top style="thin">
        <color indexed="15"/>
      </top>
      <bottom style="thin">
        <color indexed="15"/>
      </bottom>
      <diagonal/>
    </border>
    <border>
      <left style="thin">
        <color indexed="8"/>
      </left>
      <right style="thin">
        <color indexed="15"/>
      </right>
      <top style="thin">
        <color indexed="8"/>
      </top>
      <bottom style="thin">
        <color indexed="8"/>
      </bottom>
      <diagonal/>
    </border>
    <border>
      <left style="thin">
        <color indexed="15"/>
      </left>
      <right style="thin">
        <color indexed="15"/>
      </right>
      <top style="thin">
        <color indexed="8"/>
      </top>
      <bottom style="thin">
        <color indexed="8"/>
      </bottom>
      <diagonal/>
    </border>
    <border>
      <left style="thin">
        <color indexed="15"/>
      </left>
      <right style="thin">
        <color indexed="8"/>
      </right>
      <top style="thin">
        <color indexed="8"/>
      </top>
      <bottom style="thin">
        <color indexed="8"/>
      </bottom>
      <diagonal/>
    </border>
    <border>
      <left style="thin">
        <color indexed="8"/>
      </left>
      <right style="thin">
        <color indexed="15"/>
      </right>
      <top style="thin">
        <color indexed="8"/>
      </top>
      <bottom style="thin">
        <color indexed="15"/>
      </bottom>
      <diagonal/>
    </border>
    <border>
      <left style="thin">
        <color indexed="15"/>
      </left>
      <right style="thin">
        <color indexed="8"/>
      </right>
      <top style="thin">
        <color indexed="8"/>
      </top>
      <bottom style="thin">
        <color indexed="15"/>
      </bottom>
      <diagonal/>
    </border>
    <border>
      <left style="thin">
        <color indexed="8"/>
      </left>
      <right style="thin">
        <color indexed="15"/>
      </right>
      <top style="thin">
        <color indexed="15"/>
      </top>
      <bottom style="thin">
        <color indexed="15"/>
      </bottom>
      <diagonal/>
    </border>
    <border>
      <left style="thin">
        <color indexed="15"/>
      </left>
      <right style="thin">
        <color indexed="8"/>
      </right>
      <top style="thin">
        <color indexed="15"/>
      </top>
      <bottom style="thin">
        <color indexed="15"/>
      </bottom>
      <diagonal/>
    </border>
    <border>
      <left style="thin">
        <color indexed="8"/>
      </left>
      <right style="thin">
        <color indexed="15"/>
      </right>
      <top style="thin">
        <color indexed="15"/>
      </top>
      <bottom style="thin">
        <color indexed="8"/>
      </bottom>
      <diagonal/>
    </border>
    <border>
      <left style="thin">
        <color indexed="15"/>
      </left>
      <right style="thin">
        <color indexed="15"/>
      </right>
      <top style="thin">
        <color indexed="15"/>
      </top>
      <bottom style="thin">
        <color indexed="8"/>
      </bottom>
      <diagonal/>
    </border>
    <border>
      <left style="thin">
        <color indexed="15"/>
      </left>
      <right style="thin">
        <color indexed="8"/>
      </right>
      <top style="thin">
        <color indexed="15"/>
      </top>
      <bottom style="thin">
        <color indexed="8"/>
      </bottom>
      <diagonal/>
    </border>
    <border>
      <left style="medium">
        <color indexed="8"/>
      </left>
      <right style="thin">
        <color indexed="15"/>
      </right>
      <top style="medium">
        <color indexed="8"/>
      </top>
      <bottom style="medium">
        <color indexed="8"/>
      </bottom>
      <diagonal/>
    </border>
    <border>
      <left style="thin">
        <color indexed="15"/>
      </left>
      <right style="medium">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15"/>
      </top>
      <bottom/>
      <diagonal/>
    </border>
  </borders>
  <cellStyleXfs count="1">
    <xf numFmtId="0" fontId="0" fillId="0" borderId="0" applyNumberFormat="0" applyFill="0" applyBorder="0" applyProtection="0"/>
  </cellStyleXfs>
  <cellXfs count="890">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5" fillId="5" borderId="4"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xf>
    <xf numFmtId="0" fontId="0" fillId="6" borderId="7" xfId="0" applyFont="1" applyFill="1" applyBorder="1" applyAlignment="1"/>
    <xf numFmtId="49" fontId="1" fillId="6" borderId="10" xfId="0" applyNumberFormat="1" applyFont="1" applyFill="1" applyBorder="1" applyAlignment="1">
      <alignment wrapText="1"/>
    </xf>
    <xf numFmtId="49" fontId="1" fillId="6" borderId="14" xfId="0" applyNumberFormat="1" applyFont="1" applyFill="1" applyBorder="1" applyAlignment="1">
      <alignment wrapText="1"/>
    </xf>
    <xf numFmtId="0" fontId="1" fillId="6" borderId="18" xfId="0" applyFont="1" applyFill="1" applyBorder="1" applyAlignment="1">
      <alignment wrapText="1"/>
    </xf>
    <xf numFmtId="0" fontId="0" fillId="6" borderId="18" xfId="0" applyFont="1" applyFill="1" applyBorder="1" applyAlignment="1">
      <alignment wrapText="1"/>
    </xf>
    <xf numFmtId="164" fontId="0" fillId="6" borderId="32" xfId="0" applyNumberFormat="1" applyFont="1" applyFill="1" applyBorder="1" applyAlignment="1"/>
    <xf numFmtId="0" fontId="0" fillId="6" borderId="32" xfId="0" applyFont="1" applyFill="1" applyBorder="1" applyAlignment="1"/>
    <xf numFmtId="0" fontId="0" fillId="0" borderId="0" xfId="0" applyNumberFormat="1" applyFont="1" applyAlignment="1"/>
    <xf numFmtId="0" fontId="1" fillId="7" borderId="37" xfId="0" applyFont="1" applyFill="1" applyBorder="1" applyAlignment="1">
      <alignment horizontal="center" vertical="center" wrapText="1"/>
    </xf>
    <xf numFmtId="49" fontId="1" fillId="8" borderId="35" xfId="0" applyNumberFormat="1" applyFont="1" applyFill="1" applyBorder="1" applyAlignment="1">
      <alignment horizontal="left" vertical="top" wrapText="1"/>
    </xf>
    <xf numFmtId="0" fontId="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6" fillId="8" borderId="42" xfId="0" applyFont="1" applyFill="1" applyBorder="1" applyAlignment="1">
      <alignment horizontal="left" vertical="top" wrapText="1"/>
    </xf>
    <xf numFmtId="164" fontId="1" fillId="15" borderId="39" xfId="0" applyNumberFormat="1" applyFont="1" applyFill="1" applyBorder="1" applyAlignment="1">
      <alignment horizontal="center" vertical="center" wrapText="1"/>
    </xf>
    <xf numFmtId="164" fontId="1" fillId="15" borderId="41" xfId="0" applyNumberFormat="1" applyFont="1" applyFill="1" applyBorder="1" applyAlignment="1">
      <alignment horizontal="center" vertical="center" wrapText="1"/>
    </xf>
    <xf numFmtId="0" fontId="1" fillId="15" borderId="41" xfId="0" applyFont="1" applyFill="1" applyBorder="1" applyAlignment="1">
      <alignment horizontal="center" vertical="center" wrapText="1"/>
    </xf>
    <xf numFmtId="0" fontId="1" fillId="15" borderId="42" xfId="0" applyFont="1" applyFill="1" applyBorder="1" applyAlignment="1">
      <alignment horizontal="left" vertical="top" wrapText="1"/>
    </xf>
    <xf numFmtId="0" fontId="1" fillId="15" borderId="40" xfId="0" applyFont="1" applyFill="1" applyBorder="1" applyAlignment="1">
      <alignment horizontal="center" vertical="center" wrapText="1"/>
    </xf>
    <xf numFmtId="0" fontId="0" fillId="6" borderId="52" xfId="0" applyFont="1" applyFill="1" applyBorder="1" applyAlignment="1">
      <alignment wrapText="1"/>
    </xf>
    <xf numFmtId="0" fontId="0" fillId="6" borderId="53" xfId="0" applyFont="1" applyFill="1" applyBorder="1" applyAlignment="1"/>
    <xf numFmtId="0" fontId="0" fillId="0" borderId="0" xfId="0" applyNumberFormat="1" applyFont="1" applyAlignment="1"/>
    <xf numFmtId="0" fontId="0" fillId="6" borderId="7" xfId="0" applyFont="1" applyFill="1" applyBorder="1" applyAlignment="1">
      <alignment vertical="center"/>
    </xf>
    <xf numFmtId="49" fontId="1" fillId="9" borderId="54" xfId="0" applyNumberFormat="1" applyFont="1" applyFill="1" applyBorder="1" applyAlignment="1">
      <alignment vertical="top" wrapText="1"/>
    </xf>
    <xf numFmtId="49" fontId="1" fillId="9" borderId="14" xfId="0" applyNumberFormat="1" applyFont="1" applyFill="1" applyBorder="1" applyAlignment="1">
      <alignment vertical="top" wrapText="1"/>
    </xf>
    <xf numFmtId="0" fontId="1" fillId="6" borderId="14" xfId="0" applyFont="1" applyFill="1" applyBorder="1" applyAlignment="1">
      <alignment wrapText="1"/>
    </xf>
    <xf numFmtId="49" fontId="1" fillId="9" borderId="52" xfId="0" applyNumberFormat="1" applyFont="1" applyFill="1" applyBorder="1" applyAlignment="1">
      <alignment vertical="top" wrapText="1"/>
    </xf>
    <xf numFmtId="49" fontId="1" fillId="6" borderId="55" xfId="0" applyNumberFormat="1" applyFont="1" applyFill="1" applyBorder="1" applyAlignment="1">
      <alignment wrapText="1"/>
    </xf>
    <xf numFmtId="49" fontId="1" fillId="6" borderId="56" xfId="0" applyNumberFormat="1" applyFont="1" applyFill="1" applyBorder="1" applyAlignment="1">
      <alignment wrapText="1"/>
    </xf>
    <xf numFmtId="0" fontId="1" fillId="6" borderId="56" xfId="0" applyFont="1" applyFill="1" applyBorder="1" applyAlignment="1">
      <alignment wrapText="1"/>
    </xf>
    <xf numFmtId="0" fontId="1" fillId="6" borderId="57" xfId="0" applyFont="1" applyFill="1" applyBorder="1" applyAlignment="1">
      <alignment wrapText="1"/>
    </xf>
    <xf numFmtId="49" fontId="1" fillId="6" borderId="58" xfId="0" applyNumberFormat="1" applyFont="1" applyFill="1" applyBorder="1" applyAlignment="1">
      <alignment wrapText="1"/>
    </xf>
    <xf numFmtId="49" fontId="1" fillId="6" borderId="59" xfId="0" applyNumberFormat="1" applyFont="1" applyFill="1" applyBorder="1" applyAlignment="1">
      <alignment wrapText="1"/>
    </xf>
    <xf numFmtId="0" fontId="1" fillId="6" borderId="59" xfId="0" applyFont="1" applyFill="1" applyBorder="1" applyAlignment="1">
      <alignment wrapText="1"/>
    </xf>
    <xf numFmtId="0" fontId="1" fillId="6" borderId="60" xfId="0" applyFont="1" applyFill="1" applyBorder="1" applyAlignment="1">
      <alignment wrapText="1"/>
    </xf>
    <xf numFmtId="0" fontId="1" fillId="7" borderId="50" xfId="0" applyFont="1" applyFill="1" applyBorder="1" applyAlignment="1">
      <alignment horizontal="center" vertical="center" wrapText="1"/>
    </xf>
    <xf numFmtId="0" fontId="0" fillId="7" borderId="37" xfId="0" applyFont="1" applyFill="1" applyBorder="1" applyAlignment="1">
      <alignment vertical="center" wrapText="1"/>
    </xf>
    <xf numFmtId="0" fontId="0" fillId="7" borderId="40" xfId="0" applyFont="1" applyFill="1" applyBorder="1" applyAlignment="1">
      <alignment vertical="center" wrapText="1"/>
    </xf>
    <xf numFmtId="49" fontId="1" fillId="9" borderId="18" xfId="0" applyNumberFormat="1" applyFont="1" applyFill="1" applyBorder="1" applyAlignment="1">
      <alignment vertical="top" wrapText="1"/>
    </xf>
    <xf numFmtId="49" fontId="1" fillId="8" borderId="54" xfId="0" applyNumberFormat="1" applyFont="1" applyFill="1" applyBorder="1" applyAlignment="1">
      <alignment vertical="top" wrapText="1"/>
    </xf>
    <xf numFmtId="49" fontId="1" fillId="8" borderId="14" xfId="0" applyNumberFormat="1" applyFont="1" applyFill="1" applyBorder="1" applyAlignment="1">
      <alignment vertical="top" wrapText="1"/>
    </xf>
    <xf numFmtId="49" fontId="1" fillId="8" borderId="52" xfId="0" applyNumberFormat="1" applyFont="1" applyFill="1" applyBorder="1" applyAlignment="1">
      <alignment vertical="top" wrapText="1"/>
    </xf>
    <xf numFmtId="49" fontId="1" fillId="10" borderId="54" xfId="0" applyNumberFormat="1" applyFont="1" applyFill="1" applyBorder="1" applyAlignment="1">
      <alignment vertical="top" wrapText="1"/>
    </xf>
    <xf numFmtId="49" fontId="1" fillId="10" borderId="14" xfId="0" applyNumberFormat="1" applyFont="1" applyFill="1" applyBorder="1" applyAlignment="1">
      <alignment vertical="top" wrapText="1"/>
    </xf>
    <xf numFmtId="49" fontId="1" fillId="10" borderId="52" xfId="0" applyNumberFormat="1" applyFont="1" applyFill="1" applyBorder="1" applyAlignment="1">
      <alignment vertical="top" wrapText="1"/>
    </xf>
    <xf numFmtId="49" fontId="1" fillId="10" borderId="18" xfId="0" applyNumberFormat="1" applyFont="1" applyFill="1" applyBorder="1" applyAlignment="1">
      <alignment vertical="top" wrapText="1"/>
    </xf>
    <xf numFmtId="49" fontId="1" fillId="11" borderId="54" xfId="0" applyNumberFormat="1" applyFont="1" applyFill="1" applyBorder="1" applyAlignment="1">
      <alignment vertical="top" wrapText="1"/>
    </xf>
    <xf numFmtId="49" fontId="1" fillId="11" borderId="14" xfId="0" applyNumberFormat="1" applyFont="1" applyFill="1" applyBorder="1" applyAlignment="1">
      <alignment vertical="top" wrapText="1"/>
    </xf>
    <xf numFmtId="49" fontId="1" fillId="11" borderId="52" xfId="0" applyNumberFormat="1" applyFont="1" applyFill="1" applyBorder="1" applyAlignment="1">
      <alignment vertical="top" wrapText="1"/>
    </xf>
    <xf numFmtId="49" fontId="1" fillId="11" borderId="18" xfId="0" applyNumberFormat="1" applyFont="1" applyFill="1" applyBorder="1" applyAlignment="1">
      <alignment vertical="top" wrapText="1"/>
    </xf>
    <xf numFmtId="49" fontId="1" fillId="12" borderId="54" xfId="0" applyNumberFormat="1" applyFont="1" applyFill="1" applyBorder="1" applyAlignment="1">
      <alignment vertical="top" wrapText="1"/>
    </xf>
    <xf numFmtId="49" fontId="1" fillId="12" borderId="14" xfId="0" applyNumberFormat="1" applyFont="1" applyFill="1" applyBorder="1" applyAlignment="1">
      <alignment vertical="top" wrapText="1"/>
    </xf>
    <xf numFmtId="49" fontId="1" fillId="12" borderId="52" xfId="0" applyNumberFormat="1" applyFont="1" applyFill="1" applyBorder="1" applyAlignment="1">
      <alignment vertical="top" wrapText="1"/>
    </xf>
    <xf numFmtId="49" fontId="1" fillId="12" borderId="18" xfId="0" applyNumberFormat="1" applyFont="1" applyFill="1" applyBorder="1" applyAlignment="1">
      <alignment vertical="top" wrapText="1"/>
    </xf>
    <xf numFmtId="49" fontId="1" fillId="6" borderId="54" xfId="0" applyNumberFormat="1" applyFont="1" applyFill="1" applyBorder="1" applyAlignment="1">
      <alignment vertical="top" wrapText="1"/>
    </xf>
    <xf numFmtId="49" fontId="1" fillId="6" borderId="14" xfId="0" applyNumberFormat="1" applyFont="1" applyFill="1" applyBorder="1" applyAlignment="1">
      <alignment vertical="top" wrapText="1"/>
    </xf>
    <xf numFmtId="49" fontId="1" fillId="6" borderId="52" xfId="0" applyNumberFormat="1" applyFont="1" applyFill="1" applyBorder="1" applyAlignment="1">
      <alignment vertical="top" wrapText="1"/>
    </xf>
    <xf numFmtId="49" fontId="1" fillId="13" borderId="54" xfId="0" applyNumberFormat="1" applyFont="1" applyFill="1" applyBorder="1" applyAlignment="1">
      <alignment vertical="top" wrapText="1"/>
    </xf>
    <xf numFmtId="49" fontId="1" fillId="13" borderId="14" xfId="0" applyNumberFormat="1" applyFont="1" applyFill="1" applyBorder="1" applyAlignment="1">
      <alignment vertical="top" wrapText="1"/>
    </xf>
    <xf numFmtId="49" fontId="1" fillId="13" borderId="52" xfId="0" applyNumberFormat="1" applyFont="1" applyFill="1" applyBorder="1" applyAlignment="1">
      <alignment vertical="top" wrapText="1"/>
    </xf>
    <xf numFmtId="49" fontId="1" fillId="13" borderId="18" xfId="0" applyNumberFormat="1" applyFont="1" applyFill="1" applyBorder="1" applyAlignment="1">
      <alignment vertical="top" wrapText="1"/>
    </xf>
    <xf numFmtId="49" fontId="6" fillId="8" borderId="35" xfId="0" applyNumberFormat="1" applyFont="1" applyFill="1" applyBorder="1" applyAlignment="1">
      <alignment horizontal="left" vertical="top" wrapText="1"/>
    </xf>
    <xf numFmtId="49" fontId="6" fillId="8" borderId="38" xfId="0" applyNumberFormat="1" applyFont="1" applyFill="1" applyBorder="1" applyAlignment="1">
      <alignment horizontal="left" vertical="top" wrapText="1"/>
    </xf>
    <xf numFmtId="49" fontId="1" fillId="14" borderId="54" xfId="0" applyNumberFormat="1" applyFont="1" applyFill="1" applyBorder="1" applyAlignment="1">
      <alignment vertical="top" wrapText="1"/>
    </xf>
    <xf numFmtId="49" fontId="1" fillId="14" borderId="14" xfId="0" applyNumberFormat="1" applyFont="1" applyFill="1" applyBorder="1" applyAlignment="1">
      <alignment vertical="top" wrapText="1"/>
    </xf>
    <xf numFmtId="49" fontId="1" fillId="14" borderId="18" xfId="0" applyNumberFormat="1" applyFont="1" applyFill="1" applyBorder="1" applyAlignment="1">
      <alignment vertical="top" wrapText="1"/>
    </xf>
    <xf numFmtId="49" fontId="1" fillId="14" borderId="52" xfId="0" applyNumberFormat="1" applyFont="1" applyFill="1" applyBorder="1" applyAlignment="1">
      <alignment vertical="top" wrapText="1"/>
    </xf>
    <xf numFmtId="49" fontId="1" fillId="15" borderId="54" xfId="0" applyNumberFormat="1" applyFont="1" applyFill="1" applyBorder="1" applyAlignment="1">
      <alignment vertical="top" wrapText="1"/>
    </xf>
    <xf numFmtId="49" fontId="1" fillId="15" borderId="14" xfId="0" applyNumberFormat="1" applyFont="1" applyFill="1" applyBorder="1" applyAlignment="1">
      <alignment vertical="top" wrapText="1"/>
    </xf>
    <xf numFmtId="49" fontId="1" fillId="15" borderId="18" xfId="0" applyNumberFormat="1" applyFont="1" applyFill="1" applyBorder="1" applyAlignment="1">
      <alignment vertical="top" wrapText="1"/>
    </xf>
    <xf numFmtId="49" fontId="1" fillId="15" borderId="52" xfId="0" applyNumberFormat="1" applyFont="1" applyFill="1" applyBorder="1" applyAlignment="1">
      <alignment vertical="top" wrapText="1"/>
    </xf>
    <xf numFmtId="49" fontId="0" fillId="12" borderId="52" xfId="0" applyNumberFormat="1" applyFont="1" applyFill="1" applyBorder="1" applyAlignment="1">
      <alignment vertical="top" wrapText="1"/>
    </xf>
    <xf numFmtId="49" fontId="0" fillId="6" borderId="18" xfId="0" applyNumberFormat="1" applyFont="1" applyFill="1" applyBorder="1" applyAlignment="1">
      <alignment vertical="top" wrapText="1"/>
    </xf>
    <xf numFmtId="0" fontId="0" fillId="6" borderId="32" xfId="0" applyFont="1" applyFill="1" applyBorder="1" applyAlignment="1">
      <alignment vertical="center"/>
    </xf>
    <xf numFmtId="0" fontId="0" fillId="0" borderId="0" xfId="0" applyNumberFormat="1" applyFont="1" applyAlignment="1"/>
    <xf numFmtId="0" fontId="1" fillId="7" borderId="44"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6" fillId="8" borderId="35" xfId="0" applyFont="1" applyFill="1" applyBorder="1" applyAlignment="1">
      <alignment horizontal="left" vertical="top" wrapText="1"/>
    </xf>
    <xf numFmtId="0" fontId="0" fillId="0" borderId="0" xfId="0" applyNumberFormat="1" applyFont="1" applyAlignment="1"/>
    <xf numFmtId="49" fontId="1" fillId="6" borderId="10" xfId="0" applyNumberFormat="1" applyFont="1" applyFill="1" applyBorder="1" applyAlignment="1">
      <alignment vertical="top" wrapText="1"/>
    </xf>
    <xf numFmtId="0" fontId="1" fillId="6" borderId="52" xfId="0" applyFont="1" applyFill="1" applyBorder="1" applyAlignment="1">
      <alignment wrapText="1"/>
    </xf>
    <xf numFmtId="49" fontId="1" fillId="6" borderId="54" xfId="0" applyNumberFormat="1" applyFont="1" applyFill="1" applyBorder="1" applyAlignment="1">
      <alignment wrapText="1"/>
    </xf>
    <xf numFmtId="49" fontId="1" fillId="6" borderId="18" xfId="0" applyNumberFormat="1" applyFont="1" applyFill="1" applyBorder="1" applyAlignment="1">
      <alignment vertical="top" wrapText="1"/>
    </xf>
    <xf numFmtId="49" fontId="1" fillId="7" borderId="44" xfId="0" applyNumberFormat="1" applyFont="1" applyFill="1" applyBorder="1" applyAlignment="1">
      <alignment horizontal="center" vertical="center" wrapText="1"/>
    </xf>
    <xf numFmtId="49" fontId="1" fillId="7" borderId="55" xfId="0" applyNumberFormat="1" applyFont="1" applyFill="1" applyBorder="1" applyAlignment="1">
      <alignment vertical="center" wrapText="1"/>
    </xf>
    <xf numFmtId="49" fontId="1" fillId="7" borderId="65" xfId="0" applyNumberFormat="1" applyFont="1" applyFill="1" applyBorder="1" applyAlignment="1">
      <alignment vertical="center" wrapText="1"/>
    </xf>
    <xf numFmtId="49" fontId="1" fillId="7" borderId="56" xfId="0" applyNumberFormat="1" applyFont="1" applyFill="1" applyBorder="1" applyAlignment="1">
      <alignment vertical="center" wrapText="1"/>
    </xf>
    <xf numFmtId="49" fontId="1" fillId="7" borderId="66" xfId="0" applyNumberFormat="1" applyFont="1" applyFill="1" applyBorder="1" applyAlignment="1">
      <alignment vertical="center" wrapText="1"/>
    </xf>
    <xf numFmtId="0" fontId="1" fillId="7" borderId="56" xfId="0" applyFont="1" applyFill="1" applyBorder="1" applyAlignment="1">
      <alignment vertical="center" wrapText="1"/>
    </xf>
    <xf numFmtId="0" fontId="1" fillId="7" borderId="57" xfId="0" applyFont="1" applyFill="1" applyBorder="1" applyAlignment="1">
      <alignment vertical="center" wrapText="1"/>
    </xf>
    <xf numFmtId="49" fontId="1" fillId="7" borderId="67" xfId="0" applyNumberFormat="1" applyFont="1" applyFill="1" applyBorder="1" applyAlignment="1">
      <alignment vertical="center" wrapText="1"/>
    </xf>
    <xf numFmtId="0" fontId="0" fillId="7" borderId="46" xfId="0" applyFont="1" applyFill="1" applyBorder="1" applyAlignment="1">
      <alignment vertical="center" wrapText="1"/>
    </xf>
    <xf numFmtId="0" fontId="0" fillId="7" borderId="48" xfId="0" applyFont="1" applyFill="1" applyBorder="1" applyAlignment="1">
      <alignment vertical="center" wrapText="1"/>
    </xf>
    <xf numFmtId="49" fontId="1" fillId="8" borderId="54" xfId="0" applyNumberFormat="1" applyFont="1" applyFill="1" applyBorder="1" applyAlignment="1">
      <alignment wrapText="1"/>
    </xf>
    <xf numFmtId="49" fontId="1" fillId="8" borderId="14" xfId="0" applyNumberFormat="1" applyFont="1" applyFill="1" applyBorder="1" applyAlignment="1">
      <alignment wrapText="1"/>
    </xf>
    <xf numFmtId="0" fontId="1" fillId="8" borderId="14" xfId="0" applyFont="1" applyFill="1" applyBorder="1" applyAlignment="1">
      <alignment wrapText="1"/>
    </xf>
    <xf numFmtId="0" fontId="1" fillId="8" borderId="52" xfId="0" applyFont="1" applyFill="1" applyBorder="1" applyAlignment="1">
      <alignment wrapText="1"/>
    </xf>
    <xf numFmtId="49" fontId="1" fillId="9" borderId="54" xfId="0" applyNumberFormat="1" applyFont="1" applyFill="1" applyBorder="1" applyAlignment="1">
      <alignment wrapText="1"/>
    </xf>
    <xf numFmtId="49" fontId="1" fillId="9" borderId="14" xfId="0" applyNumberFormat="1" applyFont="1" applyFill="1" applyBorder="1" applyAlignment="1">
      <alignment wrapText="1"/>
    </xf>
    <xf numFmtId="0" fontId="1" fillId="9" borderId="14" xfId="0" applyFont="1" applyFill="1" applyBorder="1" applyAlignment="1">
      <alignment wrapText="1"/>
    </xf>
    <xf numFmtId="0" fontId="1" fillId="9" borderId="52" xfId="0" applyFont="1" applyFill="1" applyBorder="1" applyAlignment="1">
      <alignment wrapText="1"/>
    </xf>
    <xf numFmtId="0" fontId="1" fillId="9" borderId="18" xfId="0" applyFont="1" applyFill="1" applyBorder="1" applyAlignment="1">
      <alignment wrapText="1"/>
    </xf>
    <xf numFmtId="49" fontId="1" fillId="10" borderId="54" xfId="0" applyNumberFormat="1" applyFont="1" applyFill="1" applyBorder="1" applyAlignment="1">
      <alignment wrapText="1"/>
    </xf>
    <xf numFmtId="49" fontId="1" fillId="10" borderId="14" xfId="0" applyNumberFormat="1" applyFont="1" applyFill="1" applyBorder="1" applyAlignment="1">
      <alignment wrapText="1"/>
    </xf>
    <xf numFmtId="0" fontId="1" fillId="10" borderId="14" xfId="0" applyFont="1" applyFill="1" applyBorder="1" applyAlignment="1">
      <alignment wrapText="1"/>
    </xf>
    <xf numFmtId="0" fontId="1" fillId="10" borderId="52" xfId="0" applyFont="1" applyFill="1" applyBorder="1" applyAlignment="1">
      <alignment wrapText="1"/>
    </xf>
    <xf numFmtId="0" fontId="1" fillId="10" borderId="18" xfId="0" applyFont="1" applyFill="1" applyBorder="1" applyAlignment="1">
      <alignment wrapText="1"/>
    </xf>
    <xf numFmtId="49" fontId="1" fillId="11" borderId="54" xfId="0" applyNumberFormat="1" applyFont="1" applyFill="1" applyBorder="1" applyAlignment="1">
      <alignment wrapText="1"/>
    </xf>
    <xf numFmtId="49" fontId="1" fillId="11" borderId="14" xfId="0" applyNumberFormat="1" applyFont="1" applyFill="1" applyBorder="1" applyAlignment="1">
      <alignment wrapText="1"/>
    </xf>
    <xf numFmtId="0" fontId="1" fillId="11" borderId="14" xfId="0" applyFont="1" applyFill="1" applyBorder="1" applyAlignment="1">
      <alignment wrapText="1"/>
    </xf>
    <xf numFmtId="0" fontId="1" fillId="11" borderId="52" xfId="0" applyFont="1" applyFill="1" applyBorder="1" applyAlignment="1">
      <alignment wrapText="1"/>
    </xf>
    <xf numFmtId="0" fontId="1" fillId="11" borderId="18" xfId="0" applyFont="1" applyFill="1" applyBorder="1" applyAlignment="1">
      <alignment wrapText="1"/>
    </xf>
    <xf numFmtId="49" fontId="1" fillId="12" borderId="54" xfId="0" applyNumberFormat="1" applyFont="1" applyFill="1" applyBorder="1" applyAlignment="1">
      <alignment wrapText="1"/>
    </xf>
    <xf numFmtId="49" fontId="1" fillId="12" borderId="14" xfId="0" applyNumberFormat="1" applyFont="1" applyFill="1" applyBorder="1" applyAlignment="1">
      <alignment wrapText="1"/>
    </xf>
    <xf numFmtId="0" fontId="1" fillId="12" borderId="14" xfId="0" applyFont="1" applyFill="1" applyBorder="1" applyAlignment="1">
      <alignment wrapText="1"/>
    </xf>
    <xf numFmtId="0" fontId="1" fillId="12" borderId="52" xfId="0" applyFont="1" applyFill="1" applyBorder="1" applyAlignment="1">
      <alignment wrapText="1"/>
    </xf>
    <xf numFmtId="0" fontId="1" fillId="12" borderId="18" xfId="0" applyFont="1" applyFill="1" applyBorder="1" applyAlignment="1">
      <alignment wrapText="1"/>
    </xf>
    <xf numFmtId="49" fontId="1" fillId="13" borderId="54" xfId="0" applyNumberFormat="1" applyFont="1" applyFill="1" applyBorder="1" applyAlignment="1">
      <alignment wrapText="1"/>
    </xf>
    <xf numFmtId="49" fontId="1" fillId="13" borderId="14" xfId="0" applyNumberFormat="1" applyFont="1" applyFill="1" applyBorder="1" applyAlignment="1">
      <alignment wrapText="1"/>
    </xf>
    <xf numFmtId="0" fontId="1" fillId="13" borderId="14" xfId="0" applyFont="1" applyFill="1" applyBorder="1" applyAlignment="1">
      <alignment wrapText="1"/>
    </xf>
    <xf numFmtId="0" fontId="1" fillId="13" borderId="52" xfId="0" applyFont="1" applyFill="1" applyBorder="1" applyAlignment="1">
      <alignment wrapText="1"/>
    </xf>
    <xf numFmtId="0" fontId="1" fillId="13" borderId="18" xfId="0" applyFont="1" applyFill="1" applyBorder="1" applyAlignment="1">
      <alignment wrapText="1"/>
    </xf>
    <xf numFmtId="49" fontId="1" fillId="8" borderId="38" xfId="0" applyNumberFormat="1" applyFont="1" applyFill="1" applyBorder="1" applyAlignment="1">
      <alignment horizontal="left" vertical="top" wrapText="1"/>
    </xf>
    <xf numFmtId="49" fontId="1" fillId="14" borderId="54" xfId="0" applyNumberFormat="1" applyFont="1" applyFill="1" applyBorder="1" applyAlignment="1">
      <alignment wrapText="1"/>
    </xf>
    <xf numFmtId="49" fontId="1" fillId="14" borderId="14" xfId="0" applyNumberFormat="1" applyFont="1" applyFill="1" applyBorder="1" applyAlignment="1">
      <alignment wrapText="1"/>
    </xf>
    <xf numFmtId="0" fontId="1" fillId="14" borderId="14" xfId="0" applyFont="1" applyFill="1" applyBorder="1" applyAlignment="1">
      <alignment wrapText="1"/>
    </xf>
    <xf numFmtId="0" fontId="1" fillId="14" borderId="18" xfId="0" applyFont="1" applyFill="1" applyBorder="1" applyAlignment="1">
      <alignment wrapText="1"/>
    </xf>
    <xf numFmtId="0" fontId="1" fillId="14" borderId="52" xfId="0" applyFont="1" applyFill="1" applyBorder="1" applyAlignment="1">
      <alignment wrapText="1"/>
    </xf>
    <xf numFmtId="49" fontId="1" fillId="15" borderId="54" xfId="0" applyNumberFormat="1" applyFont="1" applyFill="1" applyBorder="1" applyAlignment="1">
      <alignment wrapText="1"/>
    </xf>
    <xf numFmtId="49" fontId="1" fillId="15" borderId="14" xfId="0" applyNumberFormat="1" applyFont="1" applyFill="1" applyBorder="1" applyAlignment="1">
      <alignment wrapText="1"/>
    </xf>
    <xf numFmtId="0" fontId="1" fillId="15" borderId="14" xfId="0" applyFont="1" applyFill="1" applyBorder="1" applyAlignment="1">
      <alignment wrapText="1"/>
    </xf>
    <xf numFmtId="0" fontId="1" fillId="15" borderId="18" xfId="0" applyFont="1" applyFill="1" applyBorder="1" applyAlignment="1">
      <alignment wrapText="1"/>
    </xf>
    <xf numFmtId="0" fontId="1" fillId="15" borderId="52" xfId="0" applyFont="1" applyFill="1" applyBorder="1" applyAlignment="1">
      <alignment wrapText="1"/>
    </xf>
    <xf numFmtId="0" fontId="0" fillId="12" borderId="52" xfId="0" applyFont="1" applyFill="1" applyBorder="1" applyAlignment="1">
      <alignment wrapText="1"/>
    </xf>
    <xf numFmtId="0" fontId="0" fillId="0" borderId="0" xfId="0" applyNumberFormat="1" applyFont="1" applyAlignment="1"/>
    <xf numFmtId="49" fontId="1" fillId="7" borderId="46" xfId="0" applyNumberFormat="1" applyFont="1" applyFill="1" applyBorder="1" applyAlignment="1">
      <alignment horizontal="center" vertical="center" wrapText="1"/>
    </xf>
    <xf numFmtId="0" fontId="0" fillId="0" borderId="0" xfId="0" applyNumberFormat="1" applyFont="1" applyAlignment="1"/>
    <xf numFmtId="49" fontId="1" fillId="10" borderId="10" xfId="0" applyNumberFormat="1" applyFont="1" applyFill="1" applyBorder="1" applyAlignment="1">
      <alignment wrapText="1"/>
    </xf>
    <xf numFmtId="49" fontId="1" fillId="10" borderId="10" xfId="0" applyNumberFormat="1" applyFont="1" applyFill="1" applyBorder="1" applyAlignment="1">
      <alignment vertical="top" wrapText="1"/>
    </xf>
    <xf numFmtId="0" fontId="1" fillId="10" borderId="52" xfId="0" applyFont="1" applyFill="1" applyBorder="1" applyAlignment="1">
      <alignment vertical="top" wrapText="1"/>
    </xf>
    <xf numFmtId="49" fontId="1" fillId="8" borderId="10" xfId="0" applyNumberFormat="1" applyFont="1" applyFill="1" applyBorder="1" applyAlignment="1">
      <alignment wrapText="1"/>
    </xf>
    <xf numFmtId="49" fontId="1" fillId="8" borderId="10" xfId="0" applyNumberFormat="1" applyFont="1" applyFill="1" applyBorder="1" applyAlignment="1">
      <alignment vertical="top" wrapText="1"/>
    </xf>
    <xf numFmtId="49" fontId="0" fillId="10" borderId="54" xfId="0" applyNumberFormat="1" applyFont="1" applyFill="1" applyBorder="1" applyAlignment="1">
      <alignment wrapText="1"/>
    </xf>
    <xf numFmtId="49" fontId="1" fillId="17" borderId="10" xfId="0" applyNumberFormat="1" applyFont="1" applyFill="1" applyBorder="1" applyAlignment="1">
      <alignment wrapText="1"/>
    </xf>
    <xf numFmtId="49" fontId="1" fillId="17" borderId="10" xfId="0" applyNumberFormat="1" applyFont="1" applyFill="1" applyBorder="1" applyAlignment="1">
      <alignment vertical="top" wrapText="1"/>
    </xf>
    <xf numFmtId="49" fontId="1" fillId="17" borderId="14" xfId="0" applyNumberFormat="1" applyFont="1" applyFill="1" applyBorder="1" applyAlignment="1">
      <alignment wrapText="1"/>
    </xf>
    <xf numFmtId="49" fontId="1" fillId="17" borderId="14" xfId="0" applyNumberFormat="1" applyFont="1" applyFill="1" applyBorder="1" applyAlignment="1">
      <alignment vertical="top" wrapText="1"/>
    </xf>
    <xf numFmtId="0" fontId="1" fillId="17" borderId="14" xfId="0" applyFont="1" applyFill="1" applyBorder="1" applyAlignment="1">
      <alignment wrapText="1"/>
    </xf>
    <xf numFmtId="0" fontId="1" fillId="17" borderId="52" xfId="0" applyFont="1" applyFill="1" applyBorder="1" applyAlignment="1">
      <alignment wrapText="1"/>
    </xf>
    <xf numFmtId="49" fontId="1" fillId="17" borderId="52" xfId="0" applyNumberFormat="1" applyFont="1" applyFill="1" applyBorder="1" applyAlignment="1">
      <alignment vertical="top" wrapText="1"/>
    </xf>
    <xf numFmtId="49" fontId="1" fillId="17" borderId="54" xfId="0" applyNumberFormat="1" applyFont="1" applyFill="1" applyBorder="1" applyAlignment="1">
      <alignment wrapText="1"/>
    </xf>
    <xf numFmtId="49" fontId="1" fillId="17" borderId="54" xfId="0" applyNumberFormat="1" applyFont="1" applyFill="1" applyBorder="1" applyAlignment="1">
      <alignment vertical="top" wrapText="1"/>
    </xf>
    <xf numFmtId="0" fontId="1" fillId="17" borderId="18" xfId="0" applyFont="1" applyFill="1" applyBorder="1" applyAlignment="1">
      <alignment wrapText="1"/>
    </xf>
    <xf numFmtId="49" fontId="1" fillId="17" borderId="18" xfId="0" applyNumberFormat="1" applyFont="1" applyFill="1" applyBorder="1" applyAlignment="1">
      <alignment vertical="top" wrapText="1"/>
    </xf>
    <xf numFmtId="49" fontId="1" fillId="12" borderId="10" xfId="0" applyNumberFormat="1" applyFont="1" applyFill="1" applyBorder="1" applyAlignment="1">
      <alignment wrapText="1"/>
    </xf>
    <xf numFmtId="49" fontId="1" fillId="12" borderId="10" xfId="0" applyNumberFormat="1" applyFont="1" applyFill="1" applyBorder="1" applyAlignment="1">
      <alignment vertical="top" wrapText="1"/>
    </xf>
    <xf numFmtId="49" fontId="1" fillId="18" borderId="54" xfId="0" applyNumberFormat="1" applyFont="1" applyFill="1" applyBorder="1" applyAlignment="1">
      <alignment wrapText="1"/>
    </xf>
    <xf numFmtId="49" fontId="1" fillId="18" borderId="54" xfId="0" applyNumberFormat="1" applyFont="1" applyFill="1" applyBorder="1" applyAlignment="1">
      <alignment vertical="top" wrapText="1"/>
    </xf>
    <xf numFmtId="49" fontId="1" fillId="18" borderId="14" xfId="0" applyNumberFormat="1" applyFont="1" applyFill="1" applyBorder="1" applyAlignment="1">
      <alignment wrapText="1"/>
    </xf>
    <xf numFmtId="49" fontId="1" fillId="18" borderId="14" xfId="0" applyNumberFormat="1" applyFont="1" applyFill="1" applyBorder="1" applyAlignment="1">
      <alignment vertical="top" wrapText="1"/>
    </xf>
    <xf numFmtId="0" fontId="1" fillId="18" borderId="14" xfId="0" applyFont="1" applyFill="1" applyBorder="1" applyAlignment="1">
      <alignment wrapText="1"/>
    </xf>
    <xf numFmtId="0" fontId="1" fillId="18" borderId="52" xfId="0" applyFont="1" applyFill="1" applyBorder="1" applyAlignment="1">
      <alignment wrapText="1"/>
    </xf>
    <xf numFmtId="49" fontId="1" fillId="18" borderId="52" xfId="0" applyNumberFormat="1" applyFont="1" applyFill="1" applyBorder="1" applyAlignment="1">
      <alignment vertical="top" wrapText="1"/>
    </xf>
    <xf numFmtId="49" fontId="1" fillId="14" borderId="10" xfId="0" applyNumberFormat="1" applyFont="1" applyFill="1" applyBorder="1" applyAlignment="1">
      <alignment wrapText="1"/>
    </xf>
    <xf numFmtId="49" fontId="1" fillId="14" borderId="10" xfId="0" applyNumberFormat="1" applyFont="1" applyFill="1" applyBorder="1" applyAlignment="1">
      <alignment vertical="top" wrapText="1"/>
    </xf>
    <xf numFmtId="49" fontId="1" fillId="13" borderId="10" xfId="0" applyNumberFormat="1" applyFont="1" applyFill="1" applyBorder="1" applyAlignment="1">
      <alignment wrapText="1"/>
    </xf>
    <xf numFmtId="49" fontId="1" fillId="13" borderId="10" xfId="0" applyNumberFormat="1" applyFont="1" applyFill="1" applyBorder="1" applyAlignment="1">
      <alignment vertical="top" wrapText="1"/>
    </xf>
    <xf numFmtId="49" fontId="1" fillId="15" borderId="10" xfId="0" applyNumberFormat="1" applyFont="1" applyFill="1" applyBorder="1" applyAlignment="1">
      <alignment wrapText="1"/>
    </xf>
    <xf numFmtId="49" fontId="1" fillId="15" borderId="10" xfId="0" applyNumberFormat="1" applyFont="1" applyFill="1" applyBorder="1" applyAlignment="1">
      <alignment vertical="top" wrapText="1"/>
    </xf>
    <xf numFmtId="49" fontId="1" fillId="15" borderId="41" xfId="0" applyNumberFormat="1" applyFont="1" applyFill="1" applyBorder="1" applyAlignment="1">
      <alignment horizontal="center" vertical="center" wrapText="1"/>
    </xf>
    <xf numFmtId="49" fontId="1" fillId="19" borderId="10" xfId="0" applyNumberFormat="1" applyFont="1" applyFill="1" applyBorder="1" applyAlignment="1">
      <alignment wrapText="1"/>
    </xf>
    <xf numFmtId="49" fontId="1" fillId="19" borderId="10" xfId="0" applyNumberFormat="1" applyFont="1" applyFill="1" applyBorder="1" applyAlignment="1">
      <alignment vertical="top" wrapText="1"/>
    </xf>
    <xf numFmtId="49" fontId="1" fillId="19" borderId="14" xfId="0" applyNumberFormat="1" applyFont="1" applyFill="1" applyBorder="1" applyAlignment="1">
      <alignment wrapText="1"/>
    </xf>
    <xf numFmtId="49" fontId="1" fillId="19" borderId="14" xfId="0" applyNumberFormat="1" applyFont="1" applyFill="1" applyBorder="1" applyAlignment="1">
      <alignment vertical="top" wrapText="1"/>
    </xf>
    <xf numFmtId="0" fontId="1" fillId="19" borderId="14" xfId="0" applyFont="1" applyFill="1" applyBorder="1" applyAlignment="1">
      <alignment wrapText="1"/>
    </xf>
    <xf numFmtId="0" fontId="1" fillId="19" borderId="52" xfId="0" applyFont="1" applyFill="1" applyBorder="1" applyAlignment="1">
      <alignment wrapText="1"/>
    </xf>
    <xf numFmtId="49" fontId="1" fillId="19" borderId="52" xfId="0" applyNumberFormat="1" applyFont="1" applyFill="1" applyBorder="1" applyAlignment="1">
      <alignment vertical="top" wrapText="1"/>
    </xf>
    <xf numFmtId="49" fontId="1" fillId="19" borderId="54" xfId="0" applyNumberFormat="1" applyFont="1" applyFill="1" applyBorder="1" applyAlignment="1">
      <alignment wrapText="1"/>
    </xf>
    <xf numFmtId="49" fontId="1" fillId="19" borderId="54" xfId="0" applyNumberFormat="1" applyFont="1" applyFill="1" applyBorder="1" applyAlignment="1">
      <alignment vertical="top" wrapText="1"/>
    </xf>
    <xf numFmtId="0" fontId="0" fillId="0" borderId="0" xfId="0" applyNumberFormat="1" applyFont="1" applyAlignment="1"/>
    <xf numFmtId="49" fontId="11" fillId="5" borderId="20" xfId="0" applyNumberFormat="1" applyFont="1" applyFill="1" applyBorder="1" applyAlignment="1">
      <alignment horizontal="center"/>
    </xf>
    <xf numFmtId="49" fontId="11" fillId="5" borderId="21" xfId="0" applyNumberFormat="1" applyFont="1" applyFill="1" applyBorder="1" applyAlignment="1">
      <alignment horizontal="center"/>
    </xf>
    <xf numFmtId="49" fontId="11" fillId="5" borderId="21" xfId="0" applyNumberFormat="1" applyFont="1" applyFill="1" applyBorder="1" applyAlignment="1">
      <alignment horizontal="center" vertical="center"/>
    </xf>
    <xf numFmtId="49" fontId="11" fillId="5" borderId="22" xfId="0" applyNumberFormat="1" applyFont="1" applyFill="1" applyBorder="1" applyAlignment="1">
      <alignment horizontal="center" vertical="center"/>
    </xf>
    <xf numFmtId="49" fontId="5" fillId="6" borderId="23" xfId="0" applyNumberFormat="1" applyFont="1" applyFill="1" applyBorder="1" applyAlignment="1">
      <alignment horizontal="center" vertical="center"/>
    </xf>
    <xf numFmtId="49" fontId="5" fillId="6" borderId="23" xfId="0" applyNumberFormat="1" applyFont="1" applyFill="1" applyBorder="1" applyAlignment="1">
      <alignment horizontal="center" vertical="center" wrapText="1"/>
    </xf>
    <xf numFmtId="0" fontId="5" fillId="6" borderId="23" xfId="0" applyFont="1" applyFill="1" applyBorder="1" applyAlignment="1">
      <alignment horizontal="center" vertical="center"/>
    </xf>
    <xf numFmtId="49" fontId="1" fillId="6" borderId="23" xfId="0" applyNumberFormat="1" applyFont="1" applyFill="1" applyBorder="1" applyAlignment="1">
      <alignment wrapText="1"/>
    </xf>
    <xf numFmtId="0" fontId="1" fillId="6" borderId="29" xfId="0" applyFont="1" applyFill="1" applyBorder="1" applyAlignment="1">
      <alignment wrapText="1"/>
    </xf>
    <xf numFmtId="0" fontId="1" fillId="6" borderId="31" xfId="0" applyFont="1" applyFill="1" applyBorder="1" applyAlignment="1">
      <alignment wrapText="1"/>
    </xf>
    <xf numFmtId="49" fontId="1" fillId="6" borderId="69" xfId="0" applyNumberFormat="1" applyFont="1" applyFill="1" applyBorder="1" applyAlignment="1">
      <alignment wrapText="1"/>
    </xf>
    <xf numFmtId="0" fontId="1" fillId="6" borderId="17" xfId="0" applyFont="1" applyFill="1" applyBorder="1" applyAlignment="1">
      <alignment wrapText="1"/>
    </xf>
    <xf numFmtId="49" fontId="1" fillId="18" borderId="70" xfId="0" applyNumberFormat="1" applyFont="1" applyFill="1" applyBorder="1" applyAlignment="1">
      <alignment wrapText="1"/>
    </xf>
    <xf numFmtId="0" fontId="1" fillId="18" borderId="50" xfId="0" applyFont="1" applyFill="1" applyBorder="1" applyAlignment="1">
      <alignment wrapText="1"/>
    </xf>
    <xf numFmtId="49" fontId="1" fillId="18" borderId="23" xfId="0" applyNumberFormat="1" applyFont="1" applyFill="1" applyBorder="1" applyAlignment="1">
      <alignment wrapText="1"/>
    </xf>
    <xf numFmtId="0" fontId="1" fillId="18" borderId="41" xfId="0" applyFont="1" applyFill="1" applyBorder="1" applyAlignment="1">
      <alignment wrapText="1"/>
    </xf>
    <xf numFmtId="0" fontId="1" fillId="18" borderId="34" xfId="0" applyFont="1" applyFill="1" applyBorder="1" applyAlignment="1">
      <alignment wrapText="1"/>
    </xf>
    <xf numFmtId="49" fontId="1" fillId="14" borderId="23" xfId="0" applyNumberFormat="1" applyFont="1" applyFill="1" applyBorder="1" applyAlignment="1">
      <alignment wrapText="1"/>
    </xf>
    <xf numFmtId="0" fontId="1" fillId="14" borderId="34" xfId="0" applyFont="1" applyFill="1" applyBorder="1" applyAlignment="1">
      <alignment wrapText="1"/>
    </xf>
    <xf numFmtId="0" fontId="1" fillId="14" borderId="41" xfId="0" applyFont="1" applyFill="1" applyBorder="1" applyAlignment="1">
      <alignment wrapText="1"/>
    </xf>
    <xf numFmtId="49" fontId="1" fillId="14" borderId="69" xfId="0" applyNumberFormat="1" applyFont="1" applyFill="1" applyBorder="1" applyAlignment="1">
      <alignment wrapText="1"/>
    </xf>
    <xf numFmtId="0" fontId="1" fillId="14" borderId="40" xfId="0" applyFont="1" applyFill="1" applyBorder="1" applyAlignment="1">
      <alignment wrapText="1"/>
    </xf>
    <xf numFmtId="49" fontId="1" fillId="14" borderId="70" xfId="0" applyNumberFormat="1" applyFont="1" applyFill="1" applyBorder="1" applyAlignment="1">
      <alignment wrapText="1"/>
    </xf>
    <xf numFmtId="49" fontId="1" fillId="22" borderId="54" xfId="0" applyNumberFormat="1" applyFont="1" applyFill="1" applyBorder="1" applyAlignment="1">
      <alignment wrapText="1"/>
    </xf>
    <xf numFmtId="49" fontId="1" fillId="22" borderId="54" xfId="0" applyNumberFormat="1" applyFont="1" applyFill="1" applyBorder="1" applyAlignment="1">
      <alignment vertical="top" wrapText="1"/>
    </xf>
    <xf numFmtId="49" fontId="1" fillId="22" borderId="14" xfId="0" applyNumberFormat="1" applyFont="1" applyFill="1" applyBorder="1" applyAlignment="1">
      <alignment wrapText="1"/>
    </xf>
    <xf numFmtId="49" fontId="1" fillId="22" borderId="14" xfId="0" applyNumberFormat="1" applyFont="1" applyFill="1" applyBorder="1" applyAlignment="1">
      <alignment vertical="top" wrapText="1"/>
    </xf>
    <xf numFmtId="0" fontId="1" fillId="22" borderId="18" xfId="0" applyFont="1" applyFill="1" applyBorder="1" applyAlignment="1">
      <alignment wrapText="1"/>
    </xf>
    <xf numFmtId="0" fontId="1" fillId="22" borderId="18" xfId="0" applyFont="1" applyFill="1" applyBorder="1" applyAlignment="1">
      <alignment vertical="top" wrapText="1"/>
    </xf>
    <xf numFmtId="49" fontId="1" fillId="22" borderId="10" xfId="0" applyNumberFormat="1" applyFont="1" applyFill="1" applyBorder="1" applyAlignment="1">
      <alignment wrapText="1"/>
    </xf>
    <xf numFmtId="49" fontId="1" fillId="22" borderId="10" xfId="0" applyNumberFormat="1" applyFont="1" applyFill="1" applyBorder="1" applyAlignment="1">
      <alignment vertical="top" wrapText="1"/>
    </xf>
    <xf numFmtId="49" fontId="1" fillId="22" borderId="52" xfId="0" applyNumberFormat="1" applyFont="1" applyFill="1" applyBorder="1" applyAlignment="1">
      <alignment wrapText="1"/>
    </xf>
    <xf numFmtId="0" fontId="1" fillId="22" borderId="52" xfId="0" applyFont="1" applyFill="1" applyBorder="1" applyAlignment="1">
      <alignment vertical="top" wrapText="1"/>
    </xf>
    <xf numFmtId="0" fontId="1" fillId="22" borderId="52" xfId="0" applyFont="1" applyFill="1" applyBorder="1" applyAlignment="1">
      <alignment wrapText="1"/>
    </xf>
    <xf numFmtId="0" fontId="1" fillId="11" borderId="52" xfId="0" applyFont="1" applyFill="1" applyBorder="1" applyAlignment="1">
      <alignment vertical="top" wrapText="1"/>
    </xf>
    <xf numFmtId="0" fontId="0" fillId="6" borderId="71" xfId="0" applyFont="1" applyFill="1" applyBorder="1" applyAlignment="1"/>
    <xf numFmtId="49" fontId="0" fillId="6" borderId="71" xfId="0" applyNumberFormat="1" applyFont="1" applyFill="1" applyBorder="1" applyAlignment="1"/>
    <xf numFmtId="164" fontId="0" fillId="6" borderId="71" xfId="0" applyNumberFormat="1" applyFont="1" applyFill="1" applyBorder="1" applyAlignment="1"/>
    <xf numFmtId="0" fontId="0" fillId="0" borderId="0" xfId="0" applyNumberFormat="1" applyFont="1" applyAlignment="1"/>
    <xf numFmtId="49" fontId="13" fillId="6" borderId="23" xfId="0" applyNumberFormat="1" applyFont="1" applyFill="1" applyBorder="1" applyAlignment="1">
      <alignment horizontal="left" vertical="center"/>
    </xf>
    <xf numFmtId="49" fontId="13" fillId="6" borderId="23" xfId="0" applyNumberFormat="1" applyFont="1" applyFill="1" applyBorder="1" applyAlignment="1">
      <alignment horizontal="left" vertical="center" wrapText="1"/>
    </xf>
    <xf numFmtId="49" fontId="0" fillId="23" borderId="23" xfId="0" applyNumberFormat="1" applyFont="1" applyFill="1" applyBorder="1" applyAlignment="1">
      <alignment wrapText="1"/>
    </xf>
    <xf numFmtId="0" fontId="14" fillId="23" borderId="23" xfId="0" applyFont="1" applyFill="1" applyBorder="1" applyAlignment="1">
      <alignment wrapText="1"/>
    </xf>
    <xf numFmtId="0" fontId="0" fillId="23" borderId="23" xfId="0" applyFont="1" applyFill="1" applyBorder="1" applyAlignment="1">
      <alignment wrapText="1"/>
    </xf>
    <xf numFmtId="49" fontId="14" fillId="23" borderId="23" xfId="0" applyNumberFormat="1" applyFont="1" applyFill="1" applyBorder="1" applyAlignment="1">
      <alignment wrapText="1"/>
    </xf>
    <xf numFmtId="49" fontId="0" fillId="0" borderId="72" xfId="0" applyNumberFormat="1" applyFont="1" applyBorder="1" applyAlignment="1"/>
    <xf numFmtId="0" fontId="14" fillId="0" borderId="73" xfId="0" applyFont="1" applyBorder="1" applyAlignment="1"/>
    <xf numFmtId="0" fontId="0" fillId="0" borderId="73" xfId="0" applyFont="1" applyBorder="1" applyAlignment="1"/>
    <xf numFmtId="0" fontId="0" fillId="0" borderId="74" xfId="0" applyFont="1" applyBorder="1" applyAlignment="1"/>
    <xf numFmtId="49" fontId="0" fillId="24" borderId="23" xfId="0" applyNumberFormat="1" applyFont="1" applyFill="1" applyBorder="1" applyAlignment="1">
      <alignment wrapText="1"/>
    </xf>
    <xf numFmtId="49" fontId="14" fillId="24" borderId="23" xfId="0" applyNumberFormat="1" applyFont="1" applyFill="1" applyBorder="1" applyAlignment="1">
      <alignment wrapText="1"/>
    </xf>
    <xf numFmtId="0" fontId="0" fillId="24" borderId="23" xfId="0" applyFont="1" applyFill="1" applyBorder="1" applyAlignment="1">
      <alignment wrapText="1"/>
    </xf>
    <xf numFmtId="49" fontId="0" fillId="25" borderId="23" xfId="0" applyNumberFormat="1" applyFont="1" applyFill="1" applyBorder="1" applyAlignment="1">
      <alignment wrapText="1"/>
    </xf>
    <xf numFmtId="0" fontId="14" fillId="25" borderId="23" xfId="0" applyFont="1" applyFill="1" applyBorder="1" applyAlignment="1">
      <alignment wrapText="1"/>
    </xf>
    <xf numFmtId="0" fontId="0" fillId="25" borderId="23" xfId="0" applyFont="1" applyFill="1" applyBorder="1" applyAlignment="1">
      <alignment wrapText="1"/>
    </xf>
    <xf numFmtId="49" fontId="14" fillId="25" borderId="23" xfId="0" applyNumberFormat="1" applyFont="1" applyFill="1" applyBorder="1" applyAlignment="1">
      <alignment wrapText="1"/>
    </xf>
    <xf numFmtId="49" fontId="0" fillId="0" borderId="75" xfId="0" applyNumberFormat="1" applyFont="1" applyBorder="1" applyAlignment="1"/>
    <xf numFmtId="0" fontId="0" fillId="6" borderId="53" xfId="0" applyFont="1" applyFill="1" applyBorder="1" applyAlignment="1">
      <alignment wrapText="1"/>
    </xf>
    <xf numFmtId="0" fontId="0" fillId="0" borderId="53" xfId="0" applyFont="1" applyBorder="1" applyAlignment="1"/>
    <xf numFmtId="0" fontId="0" fillId="0" borderId="76" xfId="0" applyFont="1" applyBorder="1" applyAlignment="1"/>
    <xf numFmtId="49" fontId="0" fillId="0" borderId="77" xfId="0" applyNumberFormat="1" applyFont="1" applyBorder="1" applyAlignment="1"/>
    <xf numFmtId="0" fontId="0" fillId="0" borderId="71" xfId="0" applyFont="1" applyBorder="1" applyAlignment="1"/>
    <xf numFmtId="0" fontId="0" fillId="0" borderId="78" xfId="0" applyFont="1" applyBorder="1" applyAlignment="1"/>
    <xf numFmtId="49" fontId="0" fillId="0" borderId="79" xfId="0" applyNumberFormat="1" applyFont="1" applyBorder="1" applyAlignment="1"/>
    <xf numFmtId="0" fontId="0" fillId="0" borderId="80" xfId="0" applyFont="1" applyBorder="1" applyAlignment="1"/>
    <xf numFmtId="0" fontId="0" fillId="0" borderId="81" xfId="0" applyFont="1" applyBorder="1" applyAlignment="1"/>
    <xf numFmtId="49" fontId="0" fillId="26" borderId="23" xfId="0" applyNumberFormat="1" applyFont="1" applyFill="1" applyBorder="1" applyAlignment="1">
      <alignment wrapText="1"/>
    </xf>
    <xf numFmtId="49" fontId="14" fillId="26" borderId="23" xfId="0" applyNumberFormat="1" applyFont="1" applyFill="1" applyBorder="1" applyAlignment="1">
      <alignment wrapText="1"/>
    </xf>
    <xf numFmtId="0" fontId="0" fillId="26" borderId="23" xfId="0" applyFont="1" applyFill="1" applyBorder="1" applyAlignment="1">
      <alignment wrapText="1"/>
    </xf>
    <xf numFmtId="49" fontId="0" fillId="27" borderId="23" xfId="0" applyNumberFormat="1" applyFont="1" applyFill="1" applyBorder="1" applyAlignment="1">
      <alignment wrapText="1"/>
    </xf>
    <xf numFmtId="49" fontId="14" fillId="27" borderId="23" xfId="0" applyNumberFormat="1" applyFont="1" applyFill="1" applyBorder="1" applyAlignment="1">
      <alignment wrapText="1"/>
    </xf>
    <xf numFmtId="0" fontId="0" fillId="27" borderId="23" xfId="0" applyFont="1" applyFill="1" applyBorder="1" applyAlignment="1">
      <alignment wrapText="1"/>
    </xf>
    <xf numFmtId="49" fontId="0" fillId="0" borderId="71" xfId="0" applyNumberFormat="1" applyFont="1" applyBorder="1" applyAlignment="1"/>
    <xf numFmtId="49" fontId="0" fillId="28" borderId="23" xfId="0" applyNumberFormat="1" applyFont="1" applyFill="1" applyBorder="1" applyAlignment="1">
      <alignment wrapText="1"/>
    </xf>
    <xf numFmtId="49" fontId="14" fillId="28" borderId="23" xfId="0" applyNumberFormat="1" applyFont="1" applyFill="1" applyBorder="1" applyAlignment="1">
      <alignment wrapText="1"/>
    </xf>
    <xf numFmtId="0" fontId="0" fillId="28" borderId="23" xfId="0" applyFont="1" applyFill="1" applyBorder="1" applyAlignment="1">
      <alignment wrapText="1"/>
    </xf>
    <xf numFmtId="49" fontId="0" fillId="29" borderId="23" xfId="0" applyNumberFormat="1" applyFont="1" applyFill="1" applyBorder="1" applyAlignment="1">
      <alignment wrapText="1"/>
    </xf>
    <xf numFmtId="49" fontId="14" fillId="29" borderId="23" xfId="0" applyNumberFormat="1" applyFont="1" applyFill="1" applyBorder="1" applyAlignment="1">
      <alignment wrapText="1"/>
    </xf>
    <xf numFmtId="0" fontId="0" fillId="29" borderId="23" xfId="0" applyFont="1" applyFill="1" applyBorder="1" applyAlignment="1">
      <alignment wrapText="1"/>
    </xf>
    <xf numFmtId="49" fontId="0" fillId="30" borderId="23" xfId="0" applyNumberFormat="1" applyFont="1" applyFill="1" applyBorder="1" applyAlignment="1">
      <alignment wrapText="1"/>
    </xf>
    <xf numFmtId="0" fontId="14" fillId="30" borderId="23" xfId="0" applyFont="1" applyFill="1" applyBorder="1" applyAlignment="1">
      <alignment wrapText="1"/>
    </xf>
    <xf numFmtId="49" fontId="14" fillId="30" borderId="23" xfId="0" applyNumberFormat="1" applyFont="1" applyFill="1" applyBorder="1" applyAlignment="1">
      <alignment wrapText="1"/>
    </xf>
    <xf numFmtId="0" fontId="0" fillId="30" borderId="23" xfId="0" applyFont="1" applyFill="1" applyBorder="1" applyAlignment="1">
      <alignment wrapText="1"/>
    </xf>
    <xf numFmtId="49" fontId="0" fillId="31" borderId="23" xfId="0" applyNumberFormat="1" applyFont="1" applyFill="1" applyBorder="1" applyAlignment="1">
      <alignment wrapText="1"/>
    </xf>
    <xf numFmtId="49" fontId="14" fillId="31" borderId="23" xfId="0" applyNumberFormat="1" applyFont="1" applyFill="1" applyBorder="1" applyAlignment="1">
      <alignment wrapText="1"/>
    </xf>
    <xf numFmtId="0" fontId="0" fillId="31" borderId="23" xfId="0" applyFont="1" applyFill="1" applyBorder="1" applyAlignment="1">
      <alignment wrapText="1"/>
    </xf>
    <xf numFmtId="0" fontId="14" fillId="31" borderId="23" xfId="0" applyFont="1" applyFill="1" applyBorder="1" applyAlignment="1">
      <alignment wrapText="1"/>
    </xf>
    <xf numFmtId="0" fontId="14" fillId="0" borderId="53" xfId="0" applyFont="1" applyBorder="1" applyAlignment="1"/>
    <xf numFmtId="49" fontId="0" fillId="32" borderId="23" xfId="0" applyNumberFormat="1" applyFont="1" applyFill="1" applyBorder="1" applyAlignment="1">
      <alignment wrapText="1"/>
    </xf>
    <xf numFmtId="49" fontId="14" fillId="32" borderId="23" xfId="0" applyNumberFormat="1" applyFont="1" applyFill="1" applyBorder="1" applyAlignment="1">
      <alignment wrapText="1"/>
    </xf>
    <xf numFmtId="0" fontId="14" fillId="32" borderId="23" xfId="0" applyFont="1" applyFill="1" applyBorder="1" applyAlignment="1"/>
    <xf numFmtId="0" fontId="0" fillId="32" borderId="23" xfId="0" applyFont="1" applyFill="1" applyBorder="1" applyAlignment="1">
      <alignment wrapText="1"/>
    </xf>
    <xf numFmtId="0" fontId="14" fillId="28" borderId="23" xfId="0" applyFont="1" applyFill="1" applyBorder="1" applyAlignment="1">
      <alignment wrapText="1"/>
    </xf>
    <xf numFmtId="49" fontId="0" fillId="33" borderId="23" xfId="0" applyNumberFormat="1" applyFont="1" applyFill="1" applyBorder="1" applyAlignment="1">
      <alignment wrapText="1"/>
    </xf>
    <xf numFmtId="49" fontId="14" fillId="33" borderId="23" xfId="0" applyNumberFormat="1" applyFont="1" applyFill="1" applyBorder="1" applyAlignment="1">
      <alignment wrapText="1"/>
    </xf>
    <xf numFmtId="0" fontId="0" fillId="33" borderId="23" xfId="0" applyFont="1" applyFill="1" applyBorder="1" applyAlignment="1">
      <alignment wrapText="1"/>
    </xf>
    <xf numFmtId="0" fontId="14" fillId="26" borderId="23" xfId="0" applyFont="1" applyFill="1" applyBorder="1" applyAlignment="1">
      <alignment wrapText="1"/>
    </xf>
    <xf numFmtId="0" fontId="0" fillId="6" borderId="76" xfId="0" applyFont="1" applyFill="1" applyBorder="1" applyAlignment="1">
      <alignment wrapText="1"/>
    </xf>
    <xf numFmtId="49" fontId="15" fillId="26" borderId="23" xfId="0" applyNumberFormat="1" applyFont="1" applyFill="1" applyBorder="1" applyAlignment="1">
      <alignment wrapText="1"/>
    </xf>
    <xf numFmtId="49" fontId="0" fillId="0" borderId="78" xfId="0" applyNumberFormat="1" applyFont="1" applyBorder="1" applyAlignment="1"/>
    <xf numFmtId="49" fontId="9" fillId="34" borderId="23" xfId="0" applyNumberFormat="1" applyFont="1" applyFill="1" applyBorder="1" applyAlignment="1">
      <alignment wrapText="1"/>
    </xf>
    <xf numFmtId="0" fontId="0" fillId="0" borderId="77" xfId="0" applyFont="1" applyBorder="1" applyAlignment="1"/>
    <xf numFmtId="0" fontId="0" fillId="0" borderId="71" xfId="0" applyFont="1" applyBorder="1" applyAlignment="1">
      <alignment horizontal="right"/>
    </xf>
    <xf numFmtId="0" fontId="0" fillId="0" borderId="0" xfId="0" applyNumberFormat="1" applyFont="1" applyAlignment="1"/>
    <xf numFmtId="49" fontId="0" fillId="0" borderId="23" xfId="0" applyNumberFormat="1" applyFont="1" applyBorder="1" applyAlignment="1"/>
    <xf numFmtId="49" fontId="0" fillId="6" borderId="23" xfId="0" applyNumberFormat="1" applyFont="1" applyFill="1" applyBorder="1" applyAlignment="1">
      <alignment vertical="center" wrapText="1"/>
    </xf>
    <xf numFmtId="49" fontId="0" fillId="6" borderId="23" xfId="0" applyNumberFormat="1" applyFont="1" applyFill="1" applyBorder="1" applyAlignment="1">
      <alignment wrapText="1"/>
    </xf>
    <xf numFmtId="0" fontId="0" fillId="6" borderId="23" xfId="0" applyFont="1" applyFill="1" applyBorder="1" applyAlignment="1">
      <alignment wrapText="1"/>
    </xf>
    <xf numFmtId="0" fontId="0" fillId="0" borderId="0" xfId="0" applyNumberFormat="1" applyFont="1" applyAlignment="1"/>
    <xf numFmtId="49" fontId="5" fillId="12" borderId="4" xfId="0" applyNumberFormat="1" applyFont="1" applyFill="1" applyBorder="1" applyAlignment="1">
      <alignment horizontal="center" vertical="center"/>
    </xf>
    <xf numFmtId="49" fontId="5" fillId="12" borderId="5" xfId="0" applyNumberFormat="1" applyFont="1" applyFill="1" applyBorder="1" applyAlignment="1">
      <alignment horizontal="center" vertical="center"/>
    </xf>
    <xf numFmtId="49" fontId="5" fillId="12" borderId="6" xfId="0" applyNumberFormat="1" applyFont="1" applyFill="1" applyBorder="1" applyAlignment="1">
      <alignment horizontal="center" vertical="center"/>
    </xf>
    <xf numFmtId="49" fontId="5" fillId="15" borderId="4" xfId="0" applyNumberFormat="1" applyFont="1" applyFill="1" applyBorder="1" applyAlignment="1">
      <alignment horizontal="center" vertical="center"/>
    </xf>
    <xf numFmtId="49" fontId="5" fillId="15" borderId="5" xfId="0" applyNumberFormat="1" applyFont="1" applyFill="1" applyBorder="1" applyAlignment="1">
      <alignment horizontal="center" vertical="center"/>
    </xf>
    <xf numFmtId="49" fontId="5" fillId="15" borderId="6" xfId="0" applyNumberFormat="1" applyFont="1" applyFill="1" applyBorder="1" applyAlignment="1">
      <alignment horizontal="center" vertical="center"/>
    </xf>
    <xf numFmtId="49" fontId="5" fillId="14" borderId="4" xfId="0" applyNumberFormat="1" applyFont="1" applyFill="1" applyBorder="1" applyAlignment="1">
      <alignment horizontal="center" vertical="center" wrapText="1"/>
    </xf>
    <xf numFmtId="49" fontId="5" fillId="14" borderId="5" xfId="0" applyNumberFormat="1" applyFont="1" applyFill="1" applyBorder="1" applyAlignment="1">
      <alignment horizontal="center" vertical="center" wrapText="1"/>
    </xf>
    <xf numFmtId="49" fontId="5" fillId="14" borderId="6" xfId="0" applyNumberFormat="1" applyFont="1" applyFill="1" applyBorder="1" applyAlignment="1">
      <alignment horizontal="center" vertical="center" wrapText="1"/>
    </xf>
    <xf numFmtId="164" fontId="5" fillId="6" borderId="82" xfId="0" applyNumberFormat="1" applyFont="1" applyFill="1" applyBorder="1" applyAlignment="1">
      <alignment horizontal="center" vertical="center"/>
    </xf>
    <xf numFmtId="164" fontId="5" fillId="6" borderId="7"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83" xfId="0" applyFont="1" applyFill="1" applyBorder="1" applyAlignment="1">
      <alignment horizontal="center" vertical="center" wrapText="1"/>
    </xf>
    <xf numFmtId="49" fontId="1" fillId="6" borderId="84" xfId="0" applyNumberFormat="1" applyFont="1" applyFill="1" applyBorder="1" applyAlignment="1">
      <alignment horizontal="left" vertical="center" wrapText="1"/>
    </xf>
    <xf numFmtId="0" fontId="0" fillId="5" borderId="85" xfId="0" applyFont="1" applyFill="1" applyBorder="1" applyAlignment="1">
      <alignment vertical="center" wrapText="1"/>
    </xf>
    <xf numFmtId="0" fontId="0" fillId="5" borderId="70" xfId="0" applyFont="1" applyFill="1" applyBorder="1" applyAlignment="1">
      <alignment vertical="center" wrapText="1"/>
    </xf>
    <xf numFmtId="0" fontId="0" fillId="5" borderId="84" xfId="0" applyFont="1" applyFill="1" applyBorder="1" applyAlignment="1">
      <alignment vertical="center" wrapText="1"/>
    </xf>
    <xf numFmtId="49" fontId="0" fillId="14" borderId="85" xfId="0" applyNumberFormat="1" applyFont="1" applyFill="1" applyBorder="1" applyAlignment="1">
      <alignment vertical="center" wrapText="1"/>
    </xf>
    <xf numFmtId="0" fontId="0" fillId="14" borderId="70" xfId="0" applyFont="1" applyFill="1" applyBorder="1" applyAlignment="1">
      <alignment vertical="center" wrapText="1"/>
    </xf>
    <xf numFmtId="49" fontId="0" fillId="14" borderId="70" xfId="0" applyNumberFormat="1" applyFont="1" applyFill="1" applyBorder="1" applyAlignment="1">
      <alignment vertical="center" wrapText="1"/>
    </xf>
    <xf numFmtId="49" fontId="0" fillId="14" borderId="84" xfId="0" applyNumberFormat="1" applyFont="1" applyFill="1" applyBorder="1" applyAlignment="1">
      <alignment vertical="center" wrapText="1"/>
    </xf>
    <xf numFmtId="49" fontId="0" fillId="6" borderId="86" xfId="0" applyNumberFormat="1" applyFont="1" applyFill="1" applyBorder="1" applyAlignment="1">
      <alignment vertical="center" wrapText="1"/>
    </xf>
    <xf numFmtId="49" fontId="0" fillId="14" borderId="23" xfId="0" applyNumberFormat="1" applyFont="1" applyFill="1" applyBorder="1" applyAlignment="1">
      <alignment vertical="center" wrapText="1"/>
    </xf>
    <xf numFmtId="49" fontId="0" fillId="14" borderId="86" xfId="0" applyNumberFormat="1" applyFont="1" applyFill="1" applyBorder="1" applyAlignment="1">
      <alignment vertical="center" wrapText="1"/>
    </xf>
    <xf numFmtId="0" fontId="0" fillId="5" borderId="23" xfId="0" applyFont="1" applyFill="1" applyBorder="1" applyAlignment="1">
      <alignment vertical="center" wrapText="1"/>
    </xf>
    <xf numFmtId="49" fontId="0" fillId="6" borderId="87" xfId="0" applyNumberFormat="1" applyFont="1" applyFill="1" applyBorder="1" applyAlignment="1">
      <alignment vertical="center" wrapText="1"/>
    </xf>
    <xf numFmtId="0" fontId="0" fillId="5" borderId="69" xfId="0" applyFont="1" applyFill="1" applyBorder="1" applyAlignment="1">
      <alignment vertical="center" wrapText="1"/>
    </xf>
    <xf numFmtId="49" fontId="0" fillId="14" borderId="87" xfId="0" applyNumberFormat="1" applyFont="1" applyFill="1" applyBorder="1" applyAlignment="1">
      <alignment vertical="center" wrapText="1"/>
    </xf>
    <xf numFmtId="0" fontId="0" fillId="14" borderId="85" xfId="0" applyFont="1" applyFill="1" applyBorder="1" applyAlignment="1">
      <alignment vertical="center" wrapText="1"/>
    </xf>
    <xf numFmtId="0" fontId="0" fillId="14" borderId="84" xfId="0" applyFont="1" applyFill="1" applyBorder="1" applyAlignment="1">
      <alignment vertical="center" wrapText="1"/>
    </xf>
    <xf numFmtId="0" fontId="0" fillId="15" borderId="88" xfId="0" applyFont="1" applyFill="1" applyBorder="1" applyAlignment="1">
      <alignment vertical="center" wrapText="1"/>
    </xf>
    <xf numFmtId="0" fontId="0" fillId="15" borderId="89" xfId="0" applyFont="1" applyFill="1" applyBorder="1" applyAlignment="1">
      <alignment vertical="center" wrapText="1"/>
    </xf>
    <xf numFmtId="0" fontId="0" fillId="15" borderId="90" xfId="0" applyFont="1" applyFill="1" applyBorder="1" applyAlignment="1">
      <alignment vertical="center" wrapText="1"/>
    </xf>
    <xf numFmtId="49" fontId="0" fillId="15" borderId="91" xfId="0" applyNumberFormat="1" applyFont="1" applyFill="1" applyBorder="1" applyAlignment="1">
      <alignment vertical="center" wrapText="1"/>
    </xf>
    <xf numFmtId="49" fontId="0" fillId="15" borderId="92" xfId="0" applyNumberFormat="1" applyFont="1" applyFill="1" applyBorder="1" applyAlignment="1">
      <alignment vertical="center" wrapText="1"/>
    </xf>
    <xf numFmtId="49" fontId="0" fillId="15" borderId="93" xfId="0" applyNumberFormat="1" applyFont="1" applyFill="1" applyBorder="1" applyAlignment="1">
      <alignment vertical="center" wrapText="1"/>
    </xf>
    <xf numFmtId="0" fontId="0" fillId="15" borderId="94" xfId="0" applyFont="1" applyFill="1" applyBorder="1" applyAlignment="1">
      <alignment vertical="center" wrapText="1"/>
    </xf>
    <xf numFmtId="0" fontId="0" fillId="15" borderId="95" xfId="0" applyFont="1" applyFill="1" applyBorder="1" applyAlignment="1">
      <alignment vertical="center" wrapText="1"/>
    </xf>
    <xf numFmtId="0" fontId="0" fillId="15" borderId="96" xfId="0" applyFont="1" applyFill="1" applyBorder="1" applyAlignment="1">
      <alignment vertical="center" wrapText="1"/>
    </xf>
    <xf numFmtId="0" fontId="0" fillId="5" borderId="97" xfId="0" applyFont="1" applyFill="1" applyBorder="1" applyAlignment="1">
      <alignment vertical="center" wrapText="1"/>
    </xf>
    <xf numFmtId="0" fontId="0" fillId="5" borderId="86" xfId="0" applyFont="1" applyFill="1" applyBorder="1" applyAlignment="1">
      <alignment vertical="center" wrapText="1"/>
    </xf>
    <xf numFmtId="0" fontId="0" fillId="14" borderId="39" xfId="0" applyFont="1" applyFill="1" applyBorder="1" applyAlignment="1">
      <alignment vertical="center" wrapText="1"/>
    </xf>
    <xf numFmtId="0" fontId="0" fillId="14" borderId="41" xfId="0" applyFont="1" applyFill="1" applyBorder="1" applyAlignment="1">
      <alignment vertical="center" wrapText="1"/>
    </xf>
    <xf numFmtId="0" fontId="0" fillId="5" borderId="34" xfId="0" applyFont="1" applyFill="1" applyBorder="1" applyAlignment="1">
      <alignment vertical="center" wrapText="1"/>
    </xf>
    <xf numFmtId="49" fontId="1" fillId="6" borderId="86" xfId="0" applyNumberFormat="1" applyFont="1" applyFill="1" applyBorder="1" applyAlignment="1">
      <alignment horizontal="left" vertical="center" wrapText="1"/>
    </xf>
    <xf numFmtId="49" fontId="0" fillId="14" borderId="97" xfId="0" applyNumberFormat="1" applyFont="1" applyFill="1" applyBorder="1" applyAlignment="1">
      <alignment vertical="center" wrapText="1"/>
    </xf>
    <xf numFmtId="0" fontId="0" fillId="5" borderId="41" xfId="0" applyFont="1" applyFill="1" applyBorder="1" applyAlignment="1">
      <alignment vertical="center" wrapText="1"/>
    </xf>
    <xf numFmtId="49" fontId="0" fillId="14" borderId="41" xfId="0" applyNumberFormat="1" applyFont="1" applyFill="1" applyBorder="1" applyAlignment="1">
      <alignment vertical="center" wrapText="1"/>
    </xf>
    <xf numFmtId="49" fontId="0" fillId="6" borderId="24" xfId="0" applyNumberFormat="1" applyFont="1" applyFill="1" applyBorder="1" applyAlignment="1">
      <alignment vertical="center" wrapText="1"/>
    </xf>
    <xf numFmtId="49" fontId="0" fillId="14" borderId="35" xfId="0" applyNumberFormat="1" applyFont="1" applyFill="1" applyBorder="1" applyAlignment="1">
      <alignment vertical="center" wrapText="1"/>
    </xf>
    <xf numFmtId="0" fontId="1" fillId="6" borderId="25" xfId="0" applyFont="1" applyFill="1" applyBorder="1" applyAlignment="1">
      <alignment horizontal="left" vertical="center" wrapText="1"/>
    </xf>
    <xf numFmtId="0" fontId="0" fillId="5" borderId="39" xfId="0" applyFont="1" applyFill="1" applyBorder="1" applyAlignment="1">
      <alignment vertical="center" wrapText="1"/>
    </xf>
    <xf numFmtId="0" fontId="0" fillId="5" borderId="42" xfId="0" applyFont="1" applyFill="1" applyBorder="1" applyAlignment="1">
      <alignment vertical="center" wrapText="1"/>
    </xf>
    <xf numFmtId="0" fontId="0" fillId="14" borderId="23" xfId="0" applyFont="1" applyFill="1" applyBorder="1" applyAlignment="1">
      <alignment vertical="center" wrapText="1"/>
    </xf>
    <xf numFmtId="0" fontId="0" fillId="14" borderId="42" xfId="0" applyFont="1" applyFill="1" applyBorder="1" applyAlignment="1">
      <alignment vertical="center" wrapText="1"/>
    </xf>
    <xf numFmtId="0" fontId="0" fillId="0" borderId="0" xfId="0" applyNumberFormat="1" applyFont="1" applyAlignment="1"/>
    <xf numFmtId="0" fontId="1" fillId="0" borderId="0" xfId="0" applyFont="1" applyAlignment="1">
      <alignment horizontal="left" wrapText="1"/>
    </xf>
    <xf numFmtId="0" fontId="0" fillId="0" borderId="0" xfId="0" applyFont="1" applyAlignment="1"/>
    <xf numFmtId="49" fontId="4" fillId="4" borderId="1"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164" fontId="1" fillId="6" borderId="8" xfId="0" applyNumberFormat="1" applyFont="1" applyFill="1" applyBorder="1" applyAlignment="1">
      <alignment horizontal="center" vertical="center" wrapText="1"/>
    </xf>
    <xf numFmtId="164" fontId="1" fillId="6" borderId="12" xfId="0" applyNumberFormat="1" applyFont="1" applyFill="1" applyBorder="1" applyAlignment="1">
      <alignment horizontal="center" vertical="center" wrapText="1"/>
    </xf>
    <xf numFmtId="164" fontId="1" fillId="6" borderId="16" xfId="0" applyNumberFormat="1" applyFont="1" applyFill="1" applyBorder="1" applyAlignment="1">
      <alignment horizontal="center" vertical="center" wrapText="1"/>
    </xf>
    <xf numFmtId="164" fontId="1" fillId="6" borderId="9" xfId="0" applyNumberFormat="1" applyFont="1" applyFill="1" applyBorder="1" applyAlignment="1">
      <alignment horizontal="center" vertical="center" wrapText="1"/>
    </xf>
    <xf numFmtId="164" fontId="1" fillId="6" borderId="13" xfId="0" applyNumberFormat="1" applyFont="1" applyFill="1" applyBorder="1" applyAlignment="1">
      <alignment horizontal="center" vertical="center" wrapText="1"/>
    </xf>
    <xf numFmtId="164" fontId="1" fillId="6" borderId="17" xfId="0" applyNumberFormat="1"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11"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19" xfId="0" applyFont="1" applyFill="1" applyBorder="1" applyAlignment="1">
      <alignment horizontal="left" vertical="top" wrapText="1"/>
    </xf>
    <xf numFmtId="164" fontId="1" fillId="6" borderId="23" xfId="0" applyNumberFormat="1" applyFont="1" applyFill="1" applyBorder="1" applyAlignment="1">
      <alignment horizontal="center" vertical="center" wrapText="1"/>
    </xf>
    <xf numFmtId="49" fontId="1" fillId="6" borderId="23" xfId="0" applyNumberFormat="1"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4" xfId="0" applyFont="1" applyFill="1" applyBorder="1" applyAlignment="1">
      <alignment horizontal="left" vertical="top" wrapText="1"/>
    </xf>
    <xf numFmtId="0" fontId="1" fillId="6" borderId="25" xfId="0" applyFont="1" applyFill="1" applyBorder="1" applyAlignment="1">
      <alignment horizontal="left" vertical="top" wrapText="1"/>
    </xf>
    <xf numFmtId="49" fontId="1" fillId="6" borderId="24" xfId="0" applyNumberFormat="1" applyFont="1" applyFill="1" applyBorder="1" applyAlignment="1">
      <alignment horizontal="left" vertical="top" wrapText="1"/>
    </xf>
    <xf numFmtId="164" fontId="1" fillId="6" borderId="28" xfId="0" applyNumberFormat="1" applyFont="1" applyFill="1" applyBorder="1" applyAlignment="1">
      <alignment horizontal="center" vertical="center" wrapText="1"/>
    </xf>
    <xf numFmtId="164" fontId="1" fillId="6" borderId="30" xfId="0" applyNumberFormat="1" applyFont="1" applyFill="1" applyBorder="1" applyAlignment="1">
      <alignment horizontal="center" vertical="center" wrapText="1"/>
    </xf>
    <xf numFmtId="164" fontId="1" fillId="6" borderId="29" xfId="0" applyNumberFormat="1" applyFont="1" applyFill="1" applyBorder="1" applyAlignment="1">
      <alignment horizontal="center" vertical="center" wrapText="1"/>
    </xf>
    <xf numFmtId="164" fontId="1" fillId="6" borderId="31" xfId="0" applyNumberFormat="1" applyFont="1" applyFill="1" applyBorder="1" applyAlignment="1">
      <alignment horizontal="center" vertical="center" wrapText="1"/>
    </xf>
    <xf numFmtId="49" fontId="1" fillId="6" borderId="29"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29" xfId="0" applyFont="1" applyFill="1" applyBorder="1" applyAlignment="1">
      <alignment horizontal="center" vertical="center" wrapText="1"/>
    </xf>
    <xf numFmtId="164" fontId="4" fillId="4" borderId="26" xfId="0" applyNumberFormat="1" applyFont="1" applyFill="1" applyBorder="1" applyAlignment="1">
      <alignment horizontal="center" vertical="center" wrapText="1"/>
    </xf>
    <xf numFmtId="164" fontId="4" fillId="4" borderId="27" xfId="0" applyNumberFormat="1" applyFont="1" applyFill="1" applyBorder="1" applyAlignment="1">
      <alignment horizontal="center" vertical="center" wrapText="1"/>
    </xf>
    <xf numFmtId="164" fontId="4" fillId="4" borderId="22" xfId="0" applyNumberFormat="1" applyFont="1" applyFill="1" applyBorder="1" applyAlignment="1">
      <alignment horizontal="center" vertical="center" wrapText="1"/>
    </xf>
    <xf numFmtId="49" fontId="1" fillId="6" borderId="29" xfId="0" applyNumberFormat="1" applyFont="1" applyFill="1" applyBorder="1" applyAlignment="1">
      <alignment horizontal="center" vertical="center"/>
    </xf>
    <xf numFmtId="0" fontId="1" fillId="6" borderId="13" xfId="0" applyFont="1" applyFill="1" applyBorder="1" applyAlignment="1">
      <alignment horizontal="center" vertical="center"/>
    </xf>
    <xf numFmtId="0" fontId="1" fillId="6" borderId="31" xfId="0" applyFont="1" applyFill="1" applyBorder="1" applyAlignment="1">
      <alignment horizontal="center" vertical="center"/>
    </xf>
    <xf numFmtId="164" fontId="4" fillId="4" borderId="20" xfId="0" applyNumberFormat="1" applyFont="1" applyFill="1" applyBorder="1" applyAlignment="1">
      <alignment horizontal="center" vertical="center" wrapText="1"/>
    </xf>
    <xf numFmtId="164" fontId="4" fillId="4" borderId="21" xfId="0" applyNumberFormat="1" applyFont="1" applyFill="1" applyBorder="1" applyAlignment="1">
      <alignment horizontal="center" vertical="center" wrapText="1"/>
    </xf>
    <xf numFmtId="49" fontId="1" fillId="6" borderId="9" xfId="0" applyNumberFormat="1" applyFont="1" applyFill="1" applyBorder="1" applyAlignment="1">
      <alignment horizontal="center" vertical="center" wrapText="1"/>
    </xf>
    <xf numFmtId="0" fontId="0" fillId="6" borderId="12" xfId="0" applyFont="1" applyFill="1" applyBorder="1" applyAlignment="1"/>
    <xf numFmtId="0" fontId="0" fillId="6" borderId="13" xfId="0" applyFont="1" applyFill="1" applyBorder="1" applyAlignment="1"/>
    <xf numFmtId="49" fontId="1" fillId="6" borderId="9" xfId="0" applyNumberFormat="1" applyFont="1" applyFill="1" applyBorder="1" applyAlignment="1">
      <alignment horizontal="center" vertical="center"/>
    </xf>
    <xf numFmtId="49" fontId="1" fillId="6" borderId="11" xfId="0" applyNumberFormat="1" applyFont="1" applyFill="1" applyBorder="1" applyAlignment="1">
      <alignment horizontal="left" vertical="top" wrapText="1"/>
    </xf>
    <xf numFmtId="0" fontId="0" fillId="6" borderId="15" xfId="0" applyFont="1" applyFill="1" applyBorder="1" applyAlignment="1"/>
    <xf numFmtId="0" fontId="0" fillId="6" borderId="25" xfId="0" applyFont="1" applyFill="1" applyBorder="1" applyAlignment="1"/>
    <xf numFmtId="0" fontId="1" fillId="6" borderId="29" xfId="0" applyFont="1" applyFill="1" applyBorder="1" applyAlignment="1">
      <alignment horizontal="center" vertical="center"/>
    </xf>
    <xf numFmtId="0" fontId="1" fillId="6" borderId="17" xfId="0" applyFont="1" applyFill="1" applyBorder="1" applyAlignment="1">
      <alignment horizontal="center" vertical="center"/>
    </xf>
    <xf numFmtId="49" fontId="4" fillId="4" borderId="20"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0" fontId="1" fillId="12" borderId="37" xfId="0" applyFont="1" applyFill="1" applyBorder="1" applyAlignment="1">
      <alignment horizontal="center" vertical="center" wrapText="1"/>
    </xf>
    <xf numFmtId="0" fontId="1" fillId="12" borderId="41" xfId="0" applyFont="1" applyFill="1" applyBorder="1" applyAlignment="1">
      <alignment horizontal="center" vertical="center" wrapText="1"/>
    </xf>
    <xf numFmtId="0" fontId="1" fillId="12" borderId="35" xfId="0" applyFont="1" applyFill="1" applyBorder="1" applyAlignment="1">
      <alignment horizontal="left" vertical="top" wrapText="1"/>
    </xf>
    <xf numFmtId="0" fontId="1" fillId="12" borderId="38" xfId="0" applyFont="1" applyFill="1" applyBorder="1" applyAlignment="1">
      <alignment horizontal="left" vertical="top" wrapText="1"/>
    </xf>
    <xf numFmtId="0" fontId="1" fillId="12" borderId="42" xfId="0" applyFont="1" applyFill="1" applyBorder="1" applyAlignment="1">
      <alignment horizontal="left" vertical="top" wrapText="1"/>
    </xf>
    <xf numFmtId="164" fontId="1" fillId="12" borderId="33" xfId="0" applyNumberFormat="1" applyFont="1" applyFill="1" applyBorder="1" applyAlignment="1">
      <alignment horizontal="center" vertical="center" wrapText="1"/>
    </xf>
    <xf numFmtId="164" fontId="1" fillId="12" borderId="36" xfId="0" applyNumberFormat="1" applyFont="1" applyFill="1" applyBorder="1" applyAlignment="1">
      <alignment horizontal="center" vertical="center" wrapText="1"/>
    </xf>
    <xf numFmtId="164" fontId="1" fillId="12" borderId="39" xfId="0" applyNumberFormat="1" applyFont="1" applyFill="1" applyBorder="1" applyAlignment="1">
      <alignment horizontal="center" vertical="center" wrapText="1"/>
    </xf>
    <xf numFmtId="164" fontId="1" fillId="12" borderId="34" xfId="0" applyNumberFormat="1" applyFont="1" applyFill="1" applyBorder="1" applyAlignment="1">
      <alignment horizontal="center" vertical="center" wrapText="1"/>
    </xf>
    <xf numFmtId="164" fontId="1" fillId="12" borderId="37" xfId="0" applyNumberFormat="1" applyFont="1" applyFill="1" applyBorder="1" applyAlignment="1">
      <alignment horizontal="center" vertical="center" wrapText="1"/>
    </xf>
    <xf numFmtId="164" fontId="1" fillId="12" borderId="41" xfId="0" applyNumberFormat="1" applyFont="1" applyFill="1" applyBorder="1" applyAlignment="1">
      <alignment horizontal="center" vertical="center" wrapText="1"/>
    </xf>
    <xf numFmtId="0" fontId="1" fillId="12" borderId="34" xfId="0" applyFont="1" applyFill="1" applyBorder="1" applyAlignment="1">
      <alignment horizontal="center" vertical="center" wrapText="1"/>
    </xf>
    <xf numFmtId="49" fontId="1" fillId="12" borderId="34" xfId="0" applyNumberFormat="1" applyFont="1" applyFill="1" applyBorder="1" applyAlignment="1">
      <alignment horizontal="center" vertical="center"/>
    </xf>
    <xf numFmtId="0" fontId="1" fillId="12" borderId="37" xfId="0" applyFont="1" applyFill="1" applyBorder="1" applyAlignment="1">
      <alignment horizontal="center" vertical="center"/>
    </xf>
    <xf numFmtId="0" fontId="1" fillId="12" borderId="41" xfId="0" applyFont="1" applyFill="1" applyBorder="1" applyAlignment="1">
      <alignment horizontal="center" vertical="center"/>
    </xf>
    <xf numFmtId="49" fontId="1" fillId="12" borderId="35" xfId="0" applyNumberFormat="1" applyFont="1" applyFill="1" applyBorder="1" applyAlignment="1">
      <alignment horizontal="left" vertical="top" wrapText="1"/>
    </xf>
    <xf numFmtId="164" fontId="1" fillId="13" borderId="33" xfId="0" applyNumberFormat="1" applyFont="1" applyFill="1" applyBorder="1" applyAlignment="1">
      <alignment horizontal="center" vertical="center" wrapText="1"/>
    </xf>
    <xf numFmtId="164" fontId="1" fillId="13" borderId="36" xfId="0" applyNumberFormat="1" applyFont="1" applyFill="1" applyBorder="1" applyAlignment="1">
      <alignment horizontal="center" vertical="center" wrapText="1"/>
    </xf>
    <xf numFmtId="164" fontId="1" fillId="13" borderId="49" xfId="0" applyNumberFormat="1" applyFont="1" applyFill="1" applyBorder="1" applyAlignment="1">
      <alignment horizontal="center" vertical="center" wrapText="1"/>
    </xf>
    <xf numFmtId="164" fontId="1" fillId="13" borderId="34" xfId="0" applyNumberFormat="1" applyFont="1" applyFill="1" applyBorder="1" applyAlignment="1">
      <alignment horizontal="center" vertical="center" wrapText="1"/>
    </xf>
    <xf numFmtId="164" fontId="1" fillId="13" borderId="37" xfId="0" applyNumberFormat="1" applyFont="1" applyFill="1" applyBorder="1" applyAlignment="1">
      <alignment horizontal="center" vertical="center" wrapText="1"/>
    </xf>
    <xf numFmtId="164" fontId="1" fillId="13" borderId="40" xfId="0" applyNumberFormat="1" applyFont="1" applyFill="1" applyBorder="1" applyAlignment="1">
      <alignment horizontal="center" vertical="center" wrapText="1"/>
    </xf>
    <xf numFmtId="0" fontId="1" fillId="13" borderId="34" xfId="0" applyFont="1" applyFill="1" applyBorder="1" applyAlignment="1">
      <alignment horizontal="center" vertical="center" wrapText="1"/>
    </xf>
    <xf numFmtId="0" fontId="1" fillId="13" borderId="37" xfId="0" applyFont="1" applyFill="1" applyBorder="1" applyAlignment="1">
      <alignment horizontal="center" vertical="center" wrapText="1"/>
    </xf>
    <xf numFmtId="0" fontId="1" fillId="13" borderId="40" xfId="0" applyFont="1" applyFill="1" applyBorder="1" applyAlignment="1">
      <alignment horizontal="center" vertical="center" wrapText="1"/>
    </xf>
    <xf numFmtId="49" fontId="1" fillId="13" borderId="34" xfId="0" applyNumberFormat="1" applyFont="1" applyFill="1" applyBorder="1" applyAlignment="1">
      <alignment horizontal="center" vertical="center" wrapText="1"/>
    </xf>
    <xf numFmtId="164" fontId="1" fillId="15" borderId="33" xfId="0" applyNumberFormat="1" applyFont="1" applyFill="1" applyBorder="1" applyAlignment="1">
      <alignment horizontal="center" vertical="center" wrapText="1"/>
    </xf>
    <xf numFmtId="164" fontId="1" fillId="15" borderId="36" xfId="0" applyNumberFormat="1" applyFont="1" applyFill="1" applyBorder="1" applyAlignment="1">
      <alignment horizontal="center" vertical="center" wrapText="1"/>
    </xf>
    <xf numFmtId="164" fontId="1" fillId="15" borderId="49" xfId="0" applyNumberFormat="1" applyFont="1" applyFill="1" applyBorder="1" applyAlignment="1">
      <alignment horizontal="center" vertical="center" wrapText="1"/>
    </xf>
    <xf numFmtId="164" fontId="1" fillId="15" borderId="34" xfId="0" applyNumberFormat="1" applyFont="1" applyFill="1" applyBorder="1" applyAlignment="1">
      <alignment horizontal="center" vertical="center" wrapText="1"/>
    </xf>
    <xf numFmtId="164" fontId="1" fillId="15" borderId="37" xfId="0" applyNumberFormat="1" applyFont="1" applyFill="1" applyBorder="1" applyAlignment="1">
      <alignment horizontal="center" vertical="center" wrapText="1"/>
    </xf>
    <xf numFmtId="164" fontId="1" fillId="15" borderId="40" xfId="0" applyNumberFormat="1" applyFont="1" applyFill="1" applyBorder="1" applyAlignment="1">
      <alignment horizontal="center" vertical="center" wrapText="1"/>
    </xf>
    <xf numFmtId="0" fontId="1" fillId="15" borderId="34" xfId="0" applyFont="1" applyFill="1" applyBorder="1" applyAlignment="1">
      <alignment horizontal="center" vertical="center" wrapText="1"/>
    </xf>
    <xf numFmtId="0" fontId="1" fillId="15" borderId="37" xfId="0" applyFont="1" applyFill="1" applyBorder="1" applyAlignment="1">
      <alignment horizontal="center" vertical="center" wrapText="1"/>
    </xf>
    <xf numFmtId="0" fontId="1" fillId="15" borderId="40" xfId="0" applyFont="1" applyFill="1" applyBorder="1" applyAlignment="1">
      <alignment horizontal="center" vertical="center" wrapText="1"/>
    </xf>
    <xf numFmtId="49" fontId="1" fillId="15" borderId="34" xfId="0" applyNumberFormat="1" applyFont="1" applyFill="1" applyBorder="1" applyAlignment="1">
      <alignment horizontal="center" vertical="center" wrapText="1"/>
    </xf>
    <xf numFmtId="0" fontId="1" fillId="15" borderId="35" xfId="0" applyFont="1" applyFill="1" applyBorder="1" applyAlignment="1">
      <alignment horizontal="left" vertical="top" wrapText="1"/>
    </xf>
    <xf numFmtId="0" fontId="1" fillId="15" borderId="38" xfId="0" applyFont="1" applyFill="1" applyBorder="1" applyAlignment="1">
      <alignment horizontal="left" vertical="top" wrapText="1"/>
    </xf>
    <xf numFmtId="0" fontId="1" fillId="15" borderId="51" xfId="0" applyFont="1" applyFill="1" applyBorder="1" applyAlignment="1">
      <alignment horizontal="left" vertical="top" wrapText="1"/>
    </xf>
    <xf numFmtId="0" fontId="1" fillId="13" borderId="35" xfId="0" applyFont="1" applyFill="1" applyBorder="1" applyAlignment="1">
      <alignment horizontal="left" vertical="top" wrapText="1"/>
    </xf>
    <xf numFmtId="0" fontId="1" fillId="13" borderId="38" xfId="0" applyFont="1" applyFill="1" applyBorder="1" applyAlignment="1">
      <alignment horizontal="left" vertical="top" wrapText="1"/>
    </xf>
    <xf numFmtId="0" fontId="1" fillId="13" borderId="42" xfId="0" applyFont="1" applyFill="1" applyBorder="1" applyAlignment="1">
      <alignment horizontal="left" vertical="top" wrapText="1"/>
    </xf>
    <xf numFmtId="49" fontId="1" fillId="13" borderId="35" xfId="0" applyNumberFormat="1" applyFont="1" applyFill="1" applyBorder="1" applyAlignment="1">
      <alignment horizontal="left" vertical="top" wrapText="1"/>
    </xf>
    <xf numFmtId="0" fontId="1" fillId="13" borderId="51" xfId="0" applyFont="1" applyFill="1" applyBorder="1" applyAlignment="1">
      <alignment horizontal="left" vertical="top" wrapText="1"/>
    </xf>
    <xf numFmtId="164" fontId="1" fillId="15" borderId="39" xfId="0" applyNumberFormat="1" applyFont="1" applyFill="1" applyBorder="1" applyAlignment="1">
      <alignment horizontal="center" vertical="center" wrapText="1"/>
    </xf>
    <xf numFmtId="164" fontId="1" fillId="15" borderId="41" xfId="0" applyNumberFormat="1" applyFont="1" applyFill="1" applyBorder="1" applyAlignment="1">
      <alignment horizontal="center" vertical="center" wrapText="1"/>
    </xf>
    <xf numFmtId="0" fontId="1" fillId="15" borderId="41" xfId="0" applyFont="1" applyFill="1" applyBorder="1" applyAlignment="1">
      <alignment horizontal="center" vertical="center" wrapText="1"/>
    </xf>
    <xf numFmtId="0" fontId="1" fillId="13" borderId="41" xfId="0" applyFont="1" applyFill="1" applyBorder="1" applyAlignment="1">
      <alignment horizontal="center" vertical="center" wrapText="1"/>
    </xf>
    <xf numFmtId="164" fontId="1" fillId="13" borderId="39" xfId="0" applyNumberFormat="1" applyFont="1" applyFill="1" applyBorder="1" applyAlignment="1">
      <alignment horizontal="center" vertical="center" wrapText="1"/>
    </xf>
    <xf numFmtId="164" fontId="1" fillId="13" borderId="41" xfId="0" applyNumberFormat="1" applyFont="1" applyFill="1" applyBorder="1" applyAlignment="1">
      <alignment horizontal="center" vertical="center" wrapText="1"/>
    </xf>
    <xf numFmtId="49" fontId="1" fillId="15" borderId="35" xfId="0" applyNumberFormat="1" applyFont="1" applyFill="1" applyBorder="1" applyAlignment="1">
      <alignment horizontal="left" vertical="top" wrapText="1"/>
    </xf>
    <xf numFmtId="0" fontId="1" fillId="15" borderId="42" xfId="0" applyFont="1" applyFill="1" applyBorder="1" applyAlignment="1">
      <alignment horizontal="left" vertical="top" wrapText="1"/>
    </xf>
    <xf numFmtId="164" fontId="1" fillId="14" borderId="34" xfId="0" applyNumberFormat="1" applyFont="1" applyFill="1" applyBorder="1" applyAlignment="1">
      <alignment horizontal="center" vertical="center" wrapText="1"/>
    </xf>
    <xf numFmtId="164" fontId="1" fillId="14" borderId="37" xfId="0" applyNumberFormat="1" applyFont="1" applyFill="1" applyBorder="1" applyAlignment="1">
      <alignment horizontal="center" vertical="center" wrapText="1"/>
    </xf>
    <xf numFmtId="164" fontId="1" fillId="14" borderId="41" xfId="0" applyNumberFormat="1" applyFont="1" applyFill="1" applyBorder="1" applyAlignment="1">
      <alignment horizontal="center" vertical="center" wrapText="1"/>
    </xf>
    <xf numFmtId="0" fontId="1" fillId="14" borderId="35" xfId="0" applyFont="1" applyFill="1" applyBorder="1" applyAlignment="1">
      <alignment horizontal="left" vertical="top" wrapText="1"/>
    </xf>
    <xf numFmtId="0" fontId="1" fillId="14" borderId="38" xfId="0" applyFont="1" applyFill="1" applyBorder="1" applyAlignment="1">
      <alignment horizontal="left" vertical="top" wrapText="1"/>
    </xf>
    <xf numFmtId="0" fontId="1" fillId="14" borderId="42" xfId="0" applyFont="1" applyFill="1" applyBorder="1" applyAlignment="1">
      <alignment horizontal="left" vertical="top" wrapText="1"/>
    </xf>
    <xf numFmtId="49" fontId="1" fillId="14" borderId="35" xfId="0" applyNumberFormat="1" applyFont="1" applyFill="1" applyBorder="1" applyAlignment="1">
      <alignment horizontal="left" vertical="top" wrapText="1"/>
    </xf>
    <xf numFmtId="0" fontId="1" fillId="14" borderId="51" xfId="0" applyFont="1" applyFill="1" applyBorder="1" applyAlignment="1">
      <alignment horizontal="left" vertical="top" wrapText="1"/>
    </xf>
    <xf numFmtId="164" fontId="1" fillId="14" borderId="33" xfId="0" applyNumberFormat="1" applyFont="1" applyFill="1" applyBorder="1" applyAlignment="1">
      <alignment horizontal="center" vertical="center" wrapText="1"/>
    </xf>
    <xf numFmtId="164" fontId="1" fillId="14" borderId="36" xfId="0" applyNumberFormat="1" applyFont="1" applyFill="1" applyBorder="1" applyAlignment="1">
      <alignment horizontal="center" vertical="center" wrapText="1"/>
    </xf>
    <xf numFmtId="164" fontId="1" fillId="14" borderId="39" xfId="0" applyNumberFormat="1" applyFont="1" applyFill="1" applyBorder="1" applyAlignment="1">
      <alignment horizontal="center" vertical="center" wrapText="1"/>
    </xf>
    <xf numFmtId="0" fontId="1" fillId="14" borderId="34" xfId="0" applyFont="1" applyFill="1" applyBorder="1" applyAlignment="1">
      <alignment horizontal="center" vertical="center" wrapText="1"/>
    </xf>
    <xf numFmtId="0" fontId="1" fillId="14" borderId="37" xfId="0" applyFont="1" applyFill="1" applyBorder="1" applyAlignment="1">
      <alignment horizontal="center" vertical="center" wrapText="1"/>
    </xf>
    <xf numFmtId="0" fontId="1" fillId="14" borderId="41" xfId="0" applyFont="1" applyFill="1" applyBorder="1" applyAlignment="1">
      <alignment horizontal="center" vertical="center" wrapText="1"/>
    </xf>
    <xf numFmtId="49" fontId="1" fillId="14" borderId="34" xfId="0" applyNumberFormat="1" applyFont="1" applyFill="1" applyBorder="1" applyAlignment="1">
      <alignment horizontal="center" vertical="center" wrapText="1"/>
    </xf>
    <xf numFmtId="164" fontId="1" fillId="14" borderId="49" xfId="0" applyNumberFormat="1" applyFont="1" applyFill="1" applyBorder="1" applyAlignment="1">
      <alignment horizontal="center" vertical="center" wrapText="1"/>
    </xf>
    <xf numFmtId="164" fontId="1" fillId="14" borderId="40" xfId="0" applyNumberFormat="1" applyFont="1" applyFill="1" applyBorder="1" applyAlignment="1">
      <alignment horizontal="center" vertical="center" wrapText="1"/>
    </xf>
    <xf numFmtId="0" fontId="1" fillId="14" borderId="40" xfId="0" applyFont="1" applyFill="1" applyBorder="1" applyAlignment="1">
      <alignment horizontal="center" vertical="center" wrapText="1"/>
    </xf>
    <xf numFmtId="49" fontId="1" fillId="8" borderId="34" xfId="0" applyNumberFormat="1" applyFont="1" applyFill="1" applyBorder="1" applyAlignment="1">
      <alignment horizontal="center" vertical="center" wrapText="1"/>
    </xf>
    <xf numFmtId="0" fontId="1" fillId="8" borderId="37" xfId="0" applyFont="1" applyFill="1" applyBorder="1" applyAlignment="1">
      <alignment horizontal="center" vertical="center" wrapText="1"/>
    </xf>
    <xf numFmtId="0" fontId="1" fillId="8" borderId="41" xfId="0" applyFont="1" applyFill="1" applyBorder="1" applyAlignment="1">
      <alignment horizontal="center" vertical="center" wrapText="1"/>
    </xf>
    <xf numFmtId="49" fontId="1" fillId="8" borderId="35" xfId="0" applyNumberFormat="1" applyFont="1" applyFill="1" applyBorder="1" applyAlignment="1">
      <alignment horizontal="left" vertical="top" wrapText="1"/>
    </xf>
    <xf numFmtId="0" fontId="1" fillId="8" borderId="38" xfId="0" applyFont="1" applyFill="1" applyBorder="1" applyAlignment="1">
      <alignment horizontal="left" vertical="top" wrapText="1"/>
    </xf>
    <xf numFmtId="0" fontId="1" fillId="8" borderId="42" xfId="0" applyFont="1" applyFill="1" applyBorder="1" applyAlignment="1">
      <alignment horizontal="left" vertical="top" wrapText="1"/>
    </xf>
    <xf numFmtId="164" fontId="1" fillId="8" borderId="34" xfId="0" applyNumberFormat="1" applyFont="1" applyFill="1" applyBorder="1" applyAlignment="1">
      <alignment horizontal="center" vertical="center" wrapText="1"/>
    </xf>
    <xf numFmtId="164" fontId="1" fillId="8" borderId="37" xfId="0" applyNumberFormat="1" applyFont="1" applyFill="1" applyBorder="1" applyAlignment="1">
      <alignment horizontal="center" vertical="center" wrapText="1"/>
    </xf>
    <xf numFmtId="164" fontId="1" fillId="8" borderId="40" xfId="0" applyNumberFormat="1"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8" borderId="40" xfId="0" applyFont="1" applyFill="1" applyBorder="1" applyAlignment="1">
      <alignment horizontal="center" vertical="center" wrapText="1"/>
    </xf>
    <xf numFmtId="49" fontId="1" fillId="8" borderId="34" xfId="0" applyNumberFormat="1" applyFont="1" applyFill="1" applyBorder="1" applyAlignment="1">
      <alignment horizontal="center" vertical="center"/>
    </xf>
    <xf numFmtId="0" fontId="1" fillId="8" borderId="37" xfId="0" applyFont="1" applyFill="1" applyBorder="1" applyAlignment="1">
      <alignment horizontal="center" vertical="center"/>
    </xf>
    <xf numFmtId="0" fontId="1" fillId="8" borderId="40" xfId="0" applyFont="1" applyFill="1" applyBorder="1" applyAlignment="1">
      <alignment horizontal="center" vertical="center"/>
    </xf>
    <xf numFmtId="164" fontId="1" fillId="8" borderId="33" xfId="0" applyNumberFormat="1" applyFont="1" applyFill="1" applyBorder="1" applyAlignment="1">
      <alignment horizontal="center" vertical="center" wrapText="1"/>
    </xf>
    <xf numFmtId="164" fontId="1" fillId="8" borderId="36" xfId="0" applyNumberFormat="1" applyFont="1" applyFill="1" applyBorder="1" applyAlignment="1">
      <alignment horizontal="center" vertical="center" wrapText="1"/>
    </xf>
    <xf numFmtId="164" fontId="1" fillId="8" borderId="49" xfId="0" applyNumberFormat="1" applyFont="1" applyFill="1" applyBorder="1" applyAlignment="1">
      <alignment horizontal="center" vertical="center" wrapText="1"/>
    </xf>
    <xf numFmtId="164" fontId="1" fillId="8" borderId="39" xfId="0" applyNumberFormat="1" applyFont="1" applyFill="1" applyBorder="1" applyAlignment="1">
      <alignment horizontal="center" vertical="center" wrapText="1"/>
    </xf>
    <xf numFmtId="164" fontId="1" fillId="8" borderId="41" xfId="0" applyNumberFormat="1" applyFont="1" applyFill="1" applyBorder="1" applyAlignment="1">
      <alignment horizontal="center" vertical="center" wrapText="1"/>
    </xf>
    <xf numFmtId="0" fontId="1" fillId="8" borderId="35" xfId="0" applyFont="1" applyFill="1" applyBorder="1" applyAlignment="1">
      <alignment horizontal="left" vertical="top" wrapText="1"/>
    </xf>
    <xf numFmtId="0" fontId="1" fillId="8" borderId="51" xfId="0" applyFont="1" applyFill="1" applyBorder="1" applyAlignment="1">
      <alignment horizontal="left" vertical="top" wrapText="1"/>
    </xf>
    <xf numFmtId="0" fontId="1" fillId="8" borderId="41" xfId="0" applyFont="1" applyFill="1" applyBorder="1" applyAlignment="1">
      <alignment horizontal="center" vertical="center"/>
    </xf>
    <xf numFmtId="0" fontId="1" fillId="8" borderId="34" xfId="0" applyFont="1" applyFill="1" applyBorder="1" applyAlignment="1">
      <alignment horizontal="center" vertical="center"/>
    </xf>
    <xf numFmtId="164" fontId="1" fillId="9" borderId="33" xfId="0" applyNumberFormat="1" applyFont="1" applyFill="1" applyBorder="1" applyAlignment="1">
      <alignment horizontal="center" vertical="center" wrapText="1"/>
    </xf>
    <xf numFmtId="164" fontId="1" fillId="9" borderId="36" xfId="0" applyNumberFormat="1" applyFont="1" applyFill="1" applyBorder="1" applyAlignment="1">
      <alignment horizontal="center" vertical="center" wrapText="1"/>
    </xf>
    <xf numFmtId="164" fontId="1" fillId="9" borderId="49" xfId="0" applyNumberFormat="1" applyFont="1" applyFill="1" applyBorder="1" applyAlignment="1">
      <alignment horizontal="center" vertical="center" wrapText="1"/>
    </xf>
    <xf numFmtId="164" fontId="1" fillId="9" borderId="34" xfId="0" applyNumberFormat="1" applyFont="1" applyFill="1" applyBorder="1" applyAlignment="1">
      <alignment horizontal="center" vertical="center" wrapText="1"/>
    </xf>
    <xf numFmtId="164" fontId="1" fillId="9" borderId="37" xfId="0" applyNumberFormat="1" applyFont="1" applyFill="1" applyBorder="1" applyAlignment="1">
      <alignment horizontal="center" vertical="center" wrapText="1"/>
    </xf>
    <xf numFmtId="164" fontId="1" fillId="9" borderId="40" xfId="0" applyNumberFormat="1" applyFont="1" applyFill="1" applyBorder="1" applyAlignment="1">
      <alignment horizontal="center" vertical="center" wrapText="1"/>
    </xf>
    <xf numFmtId="0" fontId="1" fillId="9" borderId="34"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9" borderId="40" xfId="0" applyFont="1" applyFill="1" applyBorder="1" applyAlignment="1">
      <alignment horizontal="center" vertical="center" wrapText="1"/>
    </xf>
    <xf numFmtId="49" fontId="1" fillId="9" borderId="35" xfId="0" applyNumberFormat="1" applyFont="1" applyFill="1" applyBorder="1" applyAlignment="1">
      <alignment horizontal="left" vertical="top" wrapText="1"/>
    </xf>
    <xf numFmtId="0" fontId="1" fillId="9" borderId="38" xfId="0" applyFont="1" applyFill="1" applyBorder="1" applyAlignment="1">
      <alignment horizontal="left" vertical="top" wrapText="1"/>
    </xf>
    <xf numFmtId="0" fontId="1" fillId="9" borderId="51" xfId="0" applyFont="1" applyFill="1" applyBorder="1" applyAlignment="1">
      <alignment horizontal="left" vertical="top" wrapText="1"/>
    </xf>
    <xf numFmtId="49" fontId="1" fillId="9" borderId="34" xfId="0" applyNumberFormat="1" applyFont="1" applyFill="1" applyBorder="1" applyAlignment="1">
      <alignment horizontal="center" vertical="center" wrapText="1"/>
    </xf>
    <xf numFmtId="0" fontId="1" fillId="9" borderId="41" xfId="0" applyFont="1" applyFill="1" applyBorder="1" applyAlignment="1">
      <alignment horizontal="center" vertical="center" wrapText="1"/>
    </xf>
    <xf numFmtId="0" fontId="1" fillId="9" borderId="42" xfId="0" applyFont="1" applyFill="1" applyBorder="1" applyAlignment="1">
      <alignment horizontal="left" vertical="top" wrapText="1"/>
    </xf>
    <xf numFmtId="164" fontId="1" fillId="9" borderId="39" xfId="0" applyNumberFormat="1" applyFont="1" applyFill="1" applyBorder="1" applyAlignment="1">
      <alignment horizontal="center" vertical="center" wrapText="1"/>
    </xf>
    <xf numFmtId="164" fontId="1" fillId="9" borderId="41" xfId="0" applyNumberFormat="1" applyFont="1" applyFill="1" applyBorder="1" applyAlignment="1">
      <alignment horizontal="center" vertical="center" wrapText="1"/>
    </xf>
    <xf numFmtId="49" fontId="1" fillId="6" borderId="34" xfId="0" applyNumberFormat="1"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41" xfId="0" applyFont="1" applyFill="1" applyBorder="1" applyAlignment="1">
      <alignment horizontal="center" vertical="center" wrapText="1"/>
    </xf>
    <xf numFmtId="164" fontId="1" fillId="12" borderId="40" xfId="0" applyNumberFormat="1" applyFont="1" applyFill="1" applyBorder="1" applyAlignment="1">
      <alignment horizontal="center" vertical="center" wrapText="1"/>
    </xf>
    <xf numFmtId="0" fontId="1" fillId="12" borderId="40" xfId="0" applyFont="1" applyFill="1" applyBorder="1" applyAlignment="1">
      <alignment horizontal="center" vertical="center" wrapText="1"/>
    </xf>
    <xf numFmtId="164" fontId="1" fillId="12" borderId="49" xfId="0" applyNumberFormat="1" applyFont="1" applyFill="1" applyBorder="1" applyAlignment="1">
      <alignment horizontal="center" vertical="center" wrapText="1"/>
    </xf>
    <xf numFmtId="0" fontId="1" fillId="12" borderId="51" xfId="0" applyFont="1" applyFill="1" applyBorder="1" applyAlignment="1">
      <alignment horizontal="left" vertical="top" wrapText="1"/>
    </xf>
    <xf numFmtId="164" fontId="1" fillId="11" borderId="33" xfId="0" applyNumberFormat="1" applyFont="1" applyFill="1" applyBorder="1" applyAlignment="1">
      <alignment horizontal="center" vertical="center" wrapText="1"/>
    </xf>
    <xf numFmtId="164" fontId="1" fillId="11" borderId="36" xfId="0" applyNumberFormat="1" applyFont="1" applyFill="1" applyBorder="1" applyAlignment="1">
      <alignment horizontal="center" vertical="center" wrapText="1"/>
    </xf>
    <xf numFmtId="164" fontId="1" fillId="11" borderId="49" xfId="0" applyNumberFormat="1" applyFont="1" applyFill="1" applyBorder="1" applyAlignment="1">
      <alignment horizontal="center" vertical="center" wrapText="1"/>
    </xf>
    <xf numFmtId="164" fontId="1" fillId="11" borderId="34" xfId="0" applyNumberFormat="1" applyFont="1" applyFill="1" applyBorder="1" applyAlignment="1">
      <alignment horizontal="center" vertical="center" wrapText="1"/>
    </xf>
    <xf numFmtId="164" fontId="1" fillId="11" borderId="37" xfId="0" applyNumberFormat="1" applyFont="1" applyFill="1" applyBorder="1" applyAlignment="1">
      <alignment horizontal="center" vertical="center" wrapText="1"/>
    </xf>
    <xf numFmtId="164" fontId="1" fillId="11" borderId="40" xfId="0" applyNumberFormat="1" applyFont="1" applyFill="1" applyBorder="1" applyAlignment="1">
      <alignment horizontal="center" vertical="center" wrapText="1"/>
    </xf>
    <xf numFmtId="0" fontId="1" fillId="11" borderId="34" xfId="0" applyFont="1" applyFill="1" applyBorder="1" applyAlignment="1">
      <alignment horizontal="center" vertical="center" wrapText="1"/>
    </xf>
    <xf numFmtId="0" fontId="1" fillId="11" borderId="37" xfId="0" applyFont="1" applyFill="1" applyBorder="1" applyAlignment="1">
      <alignment horizontal="center" vertical="center" wrapText="1"/>
    </xf>
    <xf numFmtId="0" fontId="1" fillId="11" borderId="40" xfId="0" applyFont="1" applyFill="1" applyBorder="1" applyAlignment="1">
      <alignment horizontal="center" vertical="center" wrapText="1"/>
    </xf>
    <xf numFmtId="49" fontId="1" fillId="11" borderId="34" xfId="0" applyNumberFormat="1" applyFont="1" applyFill="1" applyBorder="1" applyAlignment="1">
      <alignment horizontal="center" vertical="center" wrapText="1"/>
    </xf>
    <xf numFmtId="0" fontId="1" fillId="11" borderId="35" xfId="0" applyFont="1" applyFill="1" applyBorder="1" applyAlignment="1">
      <alignment horizontal="left" vertical="top" wrapText="1"/>
    </xf>
    <xf numFmtId="0" fontId="1" fillId="11" borderId="38" xfId="0" applyFont="1" applyFill="1" applyBorder="1" applyAlignment="1">
      <alignment horizontal="left" vertical="top" wrapText="1"/>
    </xf>
    <xf numFmtId="0" fontId="1" fillId="11" borderId="51" xfId="0" applyFont="1" applyFill="1" applyBorder="1" applyAlignment="1">
      <alignment horizontal="left" vertical="top" wrapText="1"/>
    </xf>
    <xf numFmtId="0" fontId="1" fillId="11" borderId="41" xfId="0" applyFont="1" applyFill="1" applyBorder="1" applyAlignment="1">
      <alignment horizontal="center" vertical="center" wrapText="1"/>
    </xf>
    <xf numFmtId="49" fontId="1" fillId="11" borderId="35" xfId="0" applyNumberFormat="1" applyFont="1" applyFill="1" applyBorder="1" applyAlignment="1">
      <alignment horizontal="left" vertical="top" wrapText="1"/>
    </xf>
    <xf numFmtId="0" fontId="1" fillId="11" borderId="42" xfId="0" applyFont="1" applyFill="1" applyBorder="1" applyAlignment="1">
      <alignment horizontal="left" vertical="top" wrapText="1"/>
    </xf>
    <xf numFmtId="164" fontId="1" fillId="11" borderId="39" xfId="0" applyNumberFormat="1" applyFont="1" applyFill="1" applyBorder="1" applyAlignment="1">
      <alignment horizontal="center" vertical="center" wrapText="1"/>
    </xf>
    <xf numFmtId="164" fontId="1" fillId="11" borderId="41" xfId="0" applyNumberFormat="1" applyFont="1" applyFill="1" applyBorder="1" applyAlignment="1">
      <alignment horizontal="center" vertical="center" wrapText="1"/>
    </xf>
    <xf numFmtId="49" fontId="1" fillId="10" borderId="35" xfId="0" applyNumberFormat="1" applyFont="1" applyFill="1" applyBorder="1" applyAlignment="1">
      <alignment horizontal="left" vertical="top" wrapText="1"/>
    </xf>
    <xf numFmtId="0" fontId="1" fillId="10" borderId="38" xfId="0" applyFont="1" applyFill="1" applyBorder="1" applyAlignment="1">
      <alignment horizontal="left" vertical="top" wrapText="1"/>
    </xf>
    <xf numFmtId="0" fontId="1" fillId="10" borderId="42" xfId="0" applyFont="1" applyFill="1" applyBorder="1" applyAlignment="1">
      <alignment horizontal="left" vertical="top" wrapText="1"/>
    </xf>
    <xf numFmtId="0" fontId="1" fillId="10" borderId="51" xfId="0" applyFont="1" applyFill="1" applyBorder="1" applyAlignment="1">
      <alignment horizontal="left" vertical="top" wrapText="1"/>
    </xf>
    <xf numFmtId="164" fontId="1" fillId="10" borderId="33" xfId="0" applyNumberFormat="1" applyFont="1" applyFill="1" applyBorder="1" applyAlignment="1">
      <alignment horizontal="center" vertical="center" wrapText="1"/>
    </xf>
    <xf numFmtId="164" fontId="1" fillId="10" borderId="36" xfId="0" applyNumberFormat="1" applyFont="1" applyFill="1" applyBorder="1" applyAlignment="1">
      <alignment horizontal="center" vertical="center" wrapText="1"/>
    </xf>
    <xf numFmtId="164" fontId="1" fillId="10" borderId="39" xfId="0" applyNumberFormat="1" applyFont="1" applyFill="1" applyBorder="1" applyAlignment="1">
      <alignment horizontal="center" vertical="center" wrapText="1"/>
    </xf>
    <xf numFmtId="164" fontId="1" fillId="10" borderId="34" xfId="0" applyNumberFormat="1" applyFont="1" applyFill="1" applyBorder="1" applyAlignment="1">
      <alignment horizontal="center" vertical="center" wrapText="1"/>
    </xf>
    <xf numFmtId="164" fontId="1" fillId="10" borderId="37" xfId="0" applyNumberFormat="1" applyFont="1" applyFill="1" applyBorder="1" applyAlignment="1">
      <alignment horizontal="center" vertical="center" wrapText="1"/>
    </xf>
    <xf numFmtId="164" fontId="1" fillId="10" borderId="41" xfId="0" applyNumberFormat="1" applyFont="1" applyFill="1" applyBorder="1" applyAlignment="1">
      <alignment horizontal="center" vertical="center" wrapText="1"/>
    </xf>
    <xf numFmtId="0" fontId="1" fillId="10" borderId="34" xfId="0" applyFont="1" applyFill="1" applyBorder="1" applyAlignment="1">
      <alignment horizontal="center" vertical="center" wrapText="1"/>
    </xf>
    <xf numFmtId="0" fontId="1" fillId="10" borderId="37" xfId="0" applyFont="1" applyFill="1" applyBorder="1" applyAlignment="1">
      <alignment horizontal="center" vertical="center" wrapText="1"/>
    </xf>
    <xf numFmtId="0" fontId="1" fillId="10" borderId="41" xfId="0" applyFont="1" applyFill="1" applyBorder="1" applyAlignment="1">
      <alignment horizontal="center" vertical="center" wrapText="1"/>
    </xf>
    <xf numFmtId="49" fontId="1" fillId="10" borderId="34" xfId="0" applyNumberFormat="1" applyFont="1" applyFill="1" applyBorder="1" applyAlignment="1">
      <alignment horizontal="center" vertical="center" wrapText="1"/>
    </xf>
    <xf numFmtId="164" fontId="1" fillId="10" borderId="49" xfId="0" applyNumberFormat="1" applyFont="1" applyFill="1" applyBorder="1" applyAlignment="1">
      <alignment horizontal="center" vertical="center" wrapText="1"/>
    </xf>
    <xf numFmtId="164" fontId="1" fillId="10" borderId="40" xfId="0" applyNumberFormat="1" applyFont="1" applyFill="1" applyBorder="1" applyAlignment="1">
      <alignment horizontal="center" vertical="center" wrapText="1"/>
    </xf>
    <xf numFmtId="0" fontId="1" fillId="10" borderId="40" xfId="0" applyFont="1" applyFill="1" applyBorder="1" applyAlignment="1">
      <alignment horizontal="center" vertical="center" wrapText="1"/>
    </xf>
    <xf numFmtId="49" fontId="1" fillId="10" borderId="34" xfId="0" applyNumberFormat="1" applyFont="1" applyFill="1" applyBorder="1" applyAlignment="1">
      <alignment horizontal="center" vertical="center"/>
    </xf>
    <xf numFmtId="0" fontId="1" fillId="10" borderId="37" xfId="0" applyFont="1" applyFill="1" applyBorder="1" applyAlignment="1">
      <alignment horizontal="center" vertical="center"/>
    </xf>
    <xf numFmtId="0" fontId="1" fillId="10" borderId="40" xfId="0" applyFont="1" applyFill="1" applyBorder="1" applyAlignment="1">
      <alignment horizontal="center" vertical="center"/>
    </xf>
    <xf numFmtId="49" fontId="1" fillId="9" borderId="34" xfId="0" applyNumberFormat="1" applyFont="1" applyFill="1" applyBorder="1" applyAlignment="1">
      <alignment horizontal="center" vertical="center"/>
    </xf>
    <xf numFmtId="0" fontId="1" fillId="9" borderId="37" xfId="0" applyFont="1" applyFill="1" applyBorder="1" applyAlignment="1">
      <alignment horizontal="center" vertical="center"/>
    </xf>
    <xf numFmtId="0" fontId="1" fillId="9" borderId="40" xfId="0" applyFont="1" applyFill="1" applyBorder="1" applyAlignment="1">
      <alignment horizontal="center" vertical="center"/>
    </xf>
    <xf numFmtId="164" fontId="1" fillId="7" borderId="43" xfId="0" applyNumberFormat="1" applyFont="1" applyFill="1" applyBorder="1" applyAlignment="1">
      <alignment horizontal="center" vertical="center" wrapText="1"/>
    </xf>
    <xf numFmtId="164" fontId="1" fillId="7" borderId="46" xfId="0" applyNumberFormat="1" applyFont="1" applyFill="1" applyBorder="1" applyAlignment="1">
      <alignment horizontal="center" vertical="center" wrapText="1"/>
    </xf>
    <xf numFmtId="164" fontId="1" fillId="7" borderId="48" xfId="0" applyNumberFormat="1" applyFont="1" applyFill="1" applyBorder="1" applyAlignment="1">
      <alignment horizontal="center" vertical="center" wrapText="1"/>
    </xf>
    <xf numFmtId="164" fontId="1" fillId="7" borderId="44" xfId="0" applyNumberFormat="1" applyFont="1" applyFill="1" applyBorder="1" applyAlignment="1">
      <alignment horizontal="center" vertical="center" wrapText="1"/>
    </xf>
    <xf numFmtId="0" fontId="1" fillId="7" borderId="45"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49" xfId="0"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7" borderId="41" xfId="0" applyFont="1" applyFill="1" applyBorder="1" applyAlignment="1">
      <alignment horizontal="center" vertical="center" wrapText="1"/>
    </xf>
    <xf numFmtId="49" fontId="1" fillId="7" borderId="50" xfId="0" applyNumberFormat="1" applyFont="1" applyFill="1" applyBorder="1" applyAlignment="1">
      <alignment horizontal="center" vertical="center" wrapText="1"/>
    </xf>
    <xf numFmtId="0" fontId="1" fillId="7" borderId="40" xfId="0" applyFont="1" applyFill="1" applyBorder="1" applyAlignment="1">
      <alignment horizontal="center" vertical="center" wrapText="1"/>
    </xf>
    <xf numFmtId="49" fontId="1" fillId="7" borderId="45" xfId="0" applyNumberFormat="1" applyFont="1" applyFill="1" applyBorder="1" applyAlignment="1">
      <alignment horizontal="center" vertical="center" wrapText="1"/>
    </xf>
    <xf numFmtId="164" fontId="1" fillId="7" borderId="47" xfId="0" applyNumberFormat="1" applyFont="1" applyFill="1" applyBorder="1" applyAlignment="1">
      <alignment horizontal="center" vertical="center" wrapText="1"/>
    </xf>
    <xf numFmtId="49" fontId="1" fillId="7" borderId="35" xfId="0" applyNumberFormat="1" applyFont="1" applyFill="1" applyBorder="1" applyAlignment="1">
      <alignment horizontal="left" vertical="top" wrapText="1"/>
    </xf>
    <xf numFmtId="0" fontId="1" fillId="7" borderId="38" xfId="0" applyFont="1" applyFill="1" applyBorder="1" applyAlignment="1">
      <alignment horizontal="left" vertical="top" wrapText="1"/>
    </xf>
    <xf numFmtId="0" fontId="1" fillId="7" borderId="42" xfId="0" applyFont="1" applyFill="1" applyBorder="1" applyAlignment="1">
      <alignment horizontal="left" vertical="top" wrapText="1"/>
    </xf>
    <xf numFmtId="49" fontId="1" fillId="7" borderId="35" xfId="0" applyNumberFormat="1"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7" borderId="42"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64" fontId="1" fillId="7" borderId="33" xfId="0" applyNumberFormat="1" applyFont="1" applyFill="1" applyBorder="1" applyAlignment="1">
      <alignment horizontal="center" vertical="center" wrapText="1"/>
    </xf>
    <xf numFmtId="164" fontId="1" fillId="7" borderId="36" xfId="0" applyNumberFormat="1" applyFont="1" applyFill="1" applyBorder="1" applyAlignment="1">
      <alignment horizontal="center" vertical="center" wrapText="1"/>
    </xf>
    <xf numFmtId="164" fontId="1" fillId="7" borderId="39" xfId="0" applyNumberFormat="1" applyFont="1" applyFill="1" applyBorder="1" applyAlignment="1">
      <alignment horizontal="center" vertical="center" wrapText="1"/>
    </xf>
    <xf numFmtId="164" fontId="1" fillId="7" borderId="34" xfId="0" applyNumberFormat="1" applyFont="1" applyFill="1" applyBorder="1" applyAlignment="1">
      <alignment horizontal="center" vertical="center" wrapText="1"/>
    </xf>
    <xf numFmtId="164" fontId="1" fillId="7" borderId="37" xfId="0" applyNumberFormat="1" applyFont="1" applyFill="1" applyBorder="1" applyAlignment="1">
      <alignment horizontal="center" vertical="center" wrapText="1"/>
    </xf>
    <xf numFmtId="164" fontId="1" fillId="7" borderId="40" xfId="0" applyNumberFormat="1"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12" borderId="34" xfId="0" applyFont="1" applyFill="1" applyBorder="1" applyAlignment="1">
      <alignment horizontal="center" vertical="center"/>
    </xf>
    <xf numFmtId="49" fontId="1" fillId="14" borderId="34" xfId="0" applyNumberFormat="1" applyFont="1" applyFill="1" applyBorder="1" applyAlignment="1">
      <alignment horizontal="center" vertical="center"/>
    </xf>
    <xf numFmtId="0" fontId="1" fillId="14" borderId="37" xfId="0" applyFont="1" applyFill="1" applyBorder="1" applyAlignment="1">
      <alignment horizontal="center" vertical="center"/>
    </xf>
    <xf numFmtId="0" fontId="1" fillId="14" borderId="40" xfId="0" applyFont="1" applyFill="1" applyBorder="1" applyAlignment="1">
      <alignment horizontal="center" vertical="center"/>
    </xf>
    <xf numFmtId="0" fontId="1" fillId="9" borderId="35" xfId="0" applyFont="1" applyFill="1" applyBorder="1" applyAlignment="1">
      <alignment horizontal="left" vertical="top" wrapText="1"/>
    </xf>
    <xf numFmtId="0" fontId="1" fillId="10" borderId="41" xfId="0" applyFont="1" applyFill="1" applyBorder="1" applyAlignment="1">
      <alignment horizontal="center" vertical="center"/>
    </xf>
    <xf numFmtId="0" fontId="1" fillId="10" borderId="35" xfId="0" applyFont="1" applyFill="1" applyBorder="1" applyAlignment="1">
      <alignment horizontal="left" vertical="top" wrapText="1"/>
    </xf>
    <xf numFmtId="164" fontId="1" fillId="16" borderId="43" xfId="0" applyNumberFormat="1" applyFont="1" applyFill="1" applyBorder="1" applyAlignment="1">
      <alignment horizontal="center" vertical="center" wrapText="1"/>
    </xf>
    <xf numFmtId="164" fontId="1" fillId="16" borderId="46" xfId="0" applyNumberFormat="1" applyFont="1" applyFill="1" applyBorder="1" applyAlignment="1">
      <alignment horizontal="center" vertical="center" wrapText="1"/>
    </xf>
    <xf numFmtId="164" fontId="1" fillId="16" borderId="48" xfId="0" applyNumberFormat="1" applyFont="1" applyFill="1" applyBorder="1" applyAlignment="1">
      <alignment horizontal="center" vertical="center" wrapText="1"/>
    </xf>
    <xf numFmtId="16" fontId="1" fillId="16" borderId="44" xfId="0" applyNumberFormat="1" applyFont="1" applyFill="1" applyBorder="1" applyAlignment="1">
      <alignment horizontal="center" vertical="center" wrapText="1"/>
    </xf>
    <xf numFmtId="16" fontId="1" fillId="16" borderId="46" xfId="0" applyNumberFormat="1" applyFont="1" applyFill="1" applyBorder="1" applyAlignment="1">
      <alignment horizontal="center" vertical="center" wrapText="1"/>
    </xf>
    <xf numFmtId="16" fontId="1" fillId="16" borderId="48" xfId="0" applyNumberFormat="1" applyFont="1" applyFill="1" applyBorder="1" applyAlignment="1">
      <alignment horizontal="center" vertical="center" wrapText="1"/>
    </xf>
    <xf numFmtId="0" fontId="1" fillId="16" borderId="45" xfId="0" applyFont="1" applyFill="1" applyBorder="1" applyAlignment="1">
      <alignment horizontal="center" vertical="center" wrapText="1"/>
    </xf>
    <xf numFmtId="0" fontId="1" fillId="16" borderId="36" xfId="0" applyFont="1" applyFill="1" applyBorder="1" applyAlignment="1">
      <alignment horizontal="center" vertical="center" wrapText="1"/>
    </xf>
    <xf numFmtId="0" fontId="1" fillId="16" borderId="49" xfId="0" applyFont="1" applyFill="1" applyBorder="1" applyAlignment="1">
      <alignment horizontal="center" vertical="center" wrapText="1"/>
    </xf>
    <xf numFmtId="49" fontId="1" fillId="16" borderId="35" xfId="0" applyNumberFormat="1" applyFont="1" applyFill="1" applyBorder="1" applyAlignment="1">
      <alignment horizontal="center" vertical="center" wrapText="1"/>
    </xf>
    <xf numFmtId="0" fontId="1" fillId="16" borderId="38" xfId="0" applyFont="1" applyFill="1" applyBorder="1" applyAlignment="1">
      <alignment horizontal="center" vertical="center" wrapText="1"/>
    </xf>
    <xf numFmtId="0" fontId="1" fillId="16" borderId="51" xfId="0" applyFont="1" applyFill="1" applyBorder="1" applyAlignment="1">
      <alignment horizontal="center" vertical="center" wrapText="1"/>
    </xf>
    <xf numFmtId="49" fontId="1" fillId="16" borderId="45" xfId="0" applyNumberFormat="1" applyFont="1" applyFill="1" applyBorder="1" applyAlignment="1">
      <alignment horizontal="center" vertical="center" wrapText="1"/>
    </xf>
    <xf numFmtId="164" fontId="1" fillId="16" borderId="47" xfId="0" applyNumberFormat="1" applyFont="1" applyFill="1" applyBorder="1" applyAlignment="1">
      <alignment horizontal="center" vertical="center" wrapText="1"/>
    </xf>
    <xf numFmtId="0" fontId="1" fillId="16" borderId="42" xfId="0" applyFont="1" applyFill="1" applyBorder="1" applyAlignment="1">
      <alignment horizontal="center" vertical="center" wrapText="1"/>
    </xf>
    <xf numFmtId="164" fontId="1" fillId="16" borderId="44" xfId="0" applyNumberFormat="1" applyFont="1" applyFill="1" applyBorder="1" applyAlignment="1">
      <alignment horizontal="center" vertical="center" wrapText="1"/>
    </xf>
    <xf numFmtId="0" fontId="1" fillId="6" borderId="9" xfId="0" applyFont="1" applyFill="1" applyBorder="1" applyAlignment="1">
      <alignment horizontal="center" vertical="center"/>
    </xf>
    <xf numFmtId="0" fontId="1" fillId="16" borderId="44" xfId="0" applyFont="1" applyFill="1" applyBorder="1" applyAlignment="1">
      <alignment horizontal="center" vertical="center" wrapText="1"/>
    </xf>
    <xf numFmtId="0" fontId="1" fillId="16" borderId="46" xfId="0" applyFont="1" applyFill="1" applyBorder="1" applyAlignment="1">
      <alignment horizontal="center" vertical="center" wrapText="1"/>
    </xf>
    <xf numFmtId="0" fontId="1" fillId="16" borderId="48" xfId="0" applyFont="1" applyFill="1" applyBorder="1" applyAlignment="1">
      <alignment horizontal="center" vertical="center" wrapText="1"/>
    </xf>
    <xf numFmtId="49" fontId="1" fillId="16" borderId="43" xfId="0" applyNumberFormat="1" applyFont="1" applyFill="1" applyBorder="1" applyAlignment="1">
      <alignment horizontal="center" vertical="center" wrapText="1"/>
    </xf>
    <xf numFmtId="0" fontId="1" fillId="16" borderId="47" xfId="0" applyFont="1" applyFill="1" applyBorder="1" applyAlignment="1">
      <alignment horizontal="center" vertical="center" wrapText="1"/>
    </xf>
    <xf numFmtId="49" fontId="1" fillId="16" borderId="44" xfId="0" applyNumberFormat="1" applyFont="1" applyFill="1" applyBorder="1" applyAlignment="1">
      <alignment horizontal="center" vertical="center" wrapText="1"/>
    </xf>
    <xf numFmtId="0" fontId="1" fillId="14" borderId="34" xfId="0" applyFont="1" applyFill="1" applyBorder="1" applyAlignment="1">
      <alignment horizontal="center" vertical="center"/>
    </xf>
    <xf numFmtId="9" fontId="1" fillId="6" borderId="29" xfId="0" applyNumberFormat="1" applyFont="1" applyFill="1" applyBorder="1" applyAlignment="1">
      <alignment horizontal="center" vertical="center" wrapText="1"/>
    </xf>
    <xf numFmtId="0" fontId="1" fillId="11" borderId="34" xfId="0" applyFont="1" applyFill="1" applyBorder="1" applyAlignment="1">
      <alignment horizontal="center" vertical="center"/>
    </xf>
    <xf numFmtId="0" fontId="1" fillId="11" borderId="37" xfId="0" applyFont="1" applyFill="1" applyBorder="1" applyAlignment="1">
      <alignment horizontal="center" vertical="center"/>
    </xf>
    <xf numFmtId="0" fontId="1" fillId="11" borderId="41" xfId="0" applyFont="1" applyFill="1" applyBorder="1" applyAlignment="1">
      <alignment horizontal="center" vertical="center"/>
    </xf>
    <xf numFmtId="0" fontId="1" fillId="10" borderId="34" xfId="0" applyFont="1" applyFill="1" applyBorder="1" applyAlignment="1">
      <alignment horizontal="center" vertical="center"/>
    </xf>
    <xf numFmtId="0" fontId="1" fillId="9" borderId="34" xfId="0" applyFont="1" applyFill="1" applyBorder="1" applyAlignment="1">
      <alignment horizontal="center" vertical="center"/>
    </xf>
    <xf numFmtId="164" fontId="1" fillId="6" borderId="61" xfId="0" applyNumberFormat="1" applyFont="1" applyFill="1" applyBorder="1" applyAlignment="1">
      <alignment horizontal="center" vertical="center" wrapText="1"/>
    </xf>
    <xf numFmtId="164" fontId="1" fillId="6" borderId="62" xfId="0" applyNumberFormat="1" applyFont="1" applyFill="1" applyBorder="1" applyAlignment="1">
      <alignment horizontal="center" vertical="center" wrapText="1"/>
    </xf>
    <xf numFmtId="164" fontId="1" fillId="6" borderId="64" xfId="0" applyNumberFormat="1" applyFont="1" applyFill="1" applyBorder="1" applyAlignment="1">
      <alignment horizontal="center" vertical="center" wrapText="1"/>
    </xf>
    <xf numFmtId="16" fontId="1" fillId="7" borderId="44" xfId="0" applyNumberFormat="1" applyFont="1" applyFill="1" applyBorder="1" applyAlignment="1">
      <alignment horizontal="center" vertical="center" wrapText="1"/>
    </xf>
    <xf numFmtId="16" fontId="1" fillId="7" borderId="46" xfId="0" applyNumberFormat="1" applyFont="1" applyFill="1" applyBorder="1" applyAlignment="1">
      <alignment horizontal="center" vertical="center" wrapText="1"/>
    </xf>
    <xf numFmtId="16" fontId="1" fillId="7" borderId="48" xfId="0" applyNumberFormat="1" applyFont="1" applyFill="1" applyBorder="1" applyAlignment="1">
      <alignment horizontal="center" vertical="center" wrapText="1"/>
    </xf>
    <xf numFmtId="0" fontId="1" fillId="7" borderId="44"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1" fillId="7" borderId="44" xfId="0" applyFont="1" applyFill="1" applyBorder="1" applyAlignment="1">
      <alignment horizontal="center" vertical="center"/>
    </xf>
    <xf numFmtId="0" fontId="1" fillId="7" borderId="46" xfId="0" applyFont="1" applyFill="1" applyBorder="1" applyAlignment="1">
      <alignment horizontal="center" vertical="center"/>
    </xf>
    <xf numFmtId="0" fontId="1" fillId="7" borderId="48" xfId="0" applyFont="1" applyFill="1" applyBorder="1" applyAlignment="1">
      <alignment horizontal="center" vertical="center"/>
    </xf>
    <xf numFmtId="164" fontId="1" fillId="6" borderId="63" xfId="0" applyNumberFormat="1" applyFont="1" applyFill="1" applyBorder="1" applyAlignment="1">
      <alignment horizontal="center" vertical="center" wrapText="1"/>
    </xf>
    <xf numFmtId="49" fontId="1" fillId="7" borderId="44" xfId="0" applyNumberFormat="1" applyFont="1" applyFill="1" applyBorder="1" applyAlignment="1">
      <alignment horizontal="center" vertical="center"/>
    </xf>
    <xf numFmtId="49" fontId="1" fillId="7" borderId="44" xfId="0" applyNumberFormat="1" applyFont="1" applyFill="1" applyBorder="1" applyAlignment="1">
      <alignment horizontal="center" vertical="center" wrapText="1"/>
    </xf>
    <xf numFmtId="49" fontId="1" fillId="11" borderId="34" xfId="0" applyNumberFormat="1" applyFont="1" applyFill="1" applyBorder="1" applyAlignment="1">
      <alignment horizontal="center" vertical="center"/>
    </xf>
    <xf numFmtId="0" fontId="1" fillId="15" borderId="50" xfId="0" applyFont="1" applyFill="1" applyBorder="1" applyAlignment="1">
      <alignment horizontal="center" vertical="center" wrapText="1"/>
    </xf>
    <xf numFmtId="49" fontId="9" fillId="14" borderId="35" xfId="0" applyNumberFormat="1" applyFont="1" applyFill="1" applyBorder="1" applyAlignment="1">
      <alignment horizontal="left" vertical="top" wrapText="1"/>
    </xf>
    <xf numFmtId="0" fontId="9" fillId="14" borderId="38" xfId="0" applyFont="1" applyFill="1" applyBorder="1" applyAlignment="1">
      <alignment horizontal="left" vertical="top" wrapText="1"/>
    </xf>
    <xf numFmtId="0" fontId="9" fillId="14" borderId="42" xfId="0" applyFont="1" applyFill="1" applyBorder="1" applyAlignment="1">
      <alignment horizontal="left" vertical="top" wrapText="1"/>
    </xf>
    <xf numFmtId="0" fontId="1" fillId="18" borderId="35" xfId="0" applyFont="1" applyFill="1" applyBorder="1" applyAlignment="1">
      <alignment horizontal="left" vertical="top" wrapText="1"/>
    </xf>
    <xf numFmtId="0" fontId="1" fillId="18" borderId="38" xfId="0" applyFont="1" applyFill="1" applyBorder="1" applyAlignment="1">
      <alignment horizontal="left" vertical="top" wrapText="1"/>
    </xf>
    <xf numFmtId="0" fontId="1" fillId="18" borderId="42" xfId="0" applyFont="1" applyFill="1" applyBorder="1" applyAlignment="1">
      <alignment horizontal="left" vertical="top" wrapText="1"/>
    </xf>
    <xf numFmtId="49" fontId="1" fillId="18" borderId="35" xfId="0" applyNumberFormat="1" applyFont="1" applyFill="1" applyBorder="1" applyAlignment="1">
      <alignment horizontal="left" vertical="top" wrapText="1"/>
    </xf>
    <xf numFmtId="49" fontId="1" fillId="10" borderId="68" xfId="0" applyNumberFormat="1" applyFont="1" applyFill="1" applyBorder="1" applyAlignment="1">
      <alignment horizontal="left" vertical="top" wrapText="1"/>
    </xf>
    <xf numFmtId="0" fontId="1" fillId="14" borderId="50" xfId="0" applyFont="1" applyFill="1" applyBorder="1" applyAlignment="1">
      <alignment horizontal="center" vertical="center" wrapText="1"/>
    </xf>
    <xf numFmtId="164" fontId="1" fillId="18" borderId="34" xfId="0" applyNumberFormat="1" applyFont="1" applyFill="1" applyBorder="1" applyAlignment="1">
      <alignment horizontal="center" vertical="center" wrapText="1"/>
    </xf>
    <xf numFmtId="164" fontId="1" fillId="18" borderId="37" xfId="0" applyNumberFormat="1" applyFont="1" applyFill="1" applyBorder="1" applyAlignment="1">
      <alignment horizontal="center" vertical="center" wrapText="1"/>
    </xf>
    <xf numFmtId="164" fontId="1" fillId="18" borderId="41" xfId="0" applyNumberFormat="1" applyFont="1" applyFill="1" applyBorder="1" applyAlignment="1">
      <alignment horizontal="center" vertical="center" wrapText="1"/>
    </xf>
    <xf numFmtId="49" fontId="1" fillId="17" borderId="34" xfId="0" applyNumberFormat="1" applyFont="1" applyFill="1" applyBorder="1" applyAlignment="1">
      <alignment horizontal="center" vertical="center" wrapText="1"/>
    </xf>
    <xf numFmtId="0" fontId="1" fillId="17" borderId="37" xfId="0" applyFont="1" applyFill="1" applyBorder="1" applyAlignment="1">
      <alignment horizontal="center" vertical="center" wrapText="1"/>
    </xf>
    <xf numFmtId="0" fontId="1" fillId="17" borderId="40" xfId="0" applyFont="1" applyFill="1" applyBorder="1" applyAlignment="1">
      <alignment horizontal="center" vertical="center" wrapText="1"/>
    </xf>
    <xf numFmtId="0" fontId="1" fillId="17" borderId="41" xfId="0" applyFont="1" applyFill="1" applyBorder="1" applyAlignment="1">
      <alignment horizontal="center" vertical="center" wrapText="1"/>
    </xf>
    <xf numFmtId="0" fontId="1" fillId="17" borderId="34" xfId="0" applyFont="1" applyFill="1" applyBorder="1" applyAlignment="1">
      <alignment horizontal="center" vertical="center" wrapText="1"/>
    </xf>
    <xf numFmtId="164" fontId="1" fillId="17" borderId="34" xfId="0" applyNumberFormat="1" applyFont="1" applyFill="1" applyBorder="1" applyAlignment="1">
      <alignment horizontal="center" vertical="center" wrapText="1"/>
    </xf>
    <xf numFmtId="164" fontId="1" fillId="17" borderId="37" xfId="0" applyNumberFormat="1" applyFont="1" applyFill="1" applyBorder="1" applyAlignment="1">
      <alignment horizontal="center" vertical="center" wrapText="1"/>
    </xf>
    <xf numFmtId="164" fontId="1" fillId="17" borderId="41" xfId="0" applyNumberFormat="1" applyFont="1" applyFill="1" applyBorder="1" applyAlignment="1">
      <alignment horizontal="center" vertical="center" wrapText="1"/>
    </xf>
    <xf numFmtId="49" fontId="10" fillId="13" borderId="34" xfId="0" applyNumberFormat="1" applyFont="1" applyFill="1" applyBorder="1" applyAlignment="1">
      <alignment horizontal="center" vertical="center"/>
    </xf>
    <xf numFmtId="0" fontId="10" fillId="13" borderId="37" xfId="0" applyFont="1" applyFill="1" applyBorder="1" applyAlignment="1">
      <alignment horizontal="center" vertical="center"/>
    </xf>
    <xf numFmtId="0" fontId="10" fillId="13" borderId="40" xfId="0" applyFont="1" applyFill="1" applyBorder="1" applyAlignment="1">
      <alignment horizontal="center" vertical="center"/>
    </xf>
    <xf numFmtId="49" fontId="1" fillId="8" borderId="50" xfId="0" applyNumberFormat="1" applyFont="1" applyFill="1" applyBorder="1" applyAlignment="1">
      <alignment horizontal="center" vertical="center" wrapText="1"/>
    </xf>
    <xf numFmtId="0" fontId="1" fillId="18" borderId="34" xfId="0" applyFont="1" applyFill="1" applyBorder="1" applyAlignment="1">
      <alignment horizontal="center" vertical="center" wrapText="1"/>
    </xf>
    <xf numFmtId="0" fontId="1" fillId="18" borderId="37" xfId="0" applyFont="1" applyFill="1" applyBorder="1" applyAlignment="1">
      <alignment horizontal="center" vertical="center" wrapText="1"/>
    </xf>
    <xf numFmtId="0" fontId="1" fillId="18" borderId="41" xfId="0" applyFont="1" applyFill="1" applyBorder="1" applyAlignment="1">
      <alignment horizontal="center" vertical="center" wrapText="1"/>
    </xf>
    <xf numFmtId="49" fontId="7" fillId="9" borderId="34" xfId="0" applyNumberFormat="1" applyFont="1" applyFill="1" applyBorder="1" applyAlignment="1">
      <alignment horizontal="center" vertical="center" wrapText="1"/>
    </xf>
    <xf numFmtId="49" fontId="1" fillId="18" borderId="34" xfId="0" applyNumberFormat="1" applyFont="1" applyFill="1" applyBorder="1" applyAlignment="1">
      <alignment horizontal="center" vertical="center" wrapText="1"/>
    </xf>
    <xf numFmtId="49" fontId="9" fillId="17" borderId="34" xfId="0" applyNumberFormat="1" applyFont="1" applyFill="1" applyBorder="1" applyAlignment="1">
      <alignment horizontal="center" vertical="center" wrapText="1"/>
    </xf>
    <xf numFmtId="49" fontId="9" fillId="10" borderId="34" xfId="0" applyNumberFormat="1" applyFont="1" applyFill="1" applyBorder="1" applyAlignment="1">
      <alignment horizontal="center" vertical="center" wrapText="1"/>
    </xf>
    <xf numFmtId="0" fontId="9" fillId="10" borderId="37" xfId="0" applyFont="1" applyFill="1" applyBorder="1" applyAlignment="1">
      <alignment horizontal="center" vertical="center" wrapText="1"/>
    </xf>
    <xf numFmtId="0" fontId="9" fillId="10" borderId="41" xfId="0" applyFont="1" applyFill="1" applyBorder="1" applyAlignment="1">
      <alignment horizontal="center" vertical="center" wrapText="1"/>
    </xf>
    <xf numFmtId="0" fontId="1" fillId="8" borderId="50" xfId="0" applyFont="1" applyFill="1" applyBorder="1" applyAlignment="1">
      <alignment horizontal="center" vertical="center" wrapText="1"/>
    </xf>
    <xf numFmtId="0" fontId="1" fillId="19" borderId="34" xfId="0" applyFont="1" applyFill="1" applyBorder="1" applyAlignment="1">
      <alignment horizontal="center" vertical="center" wrapText="1"/>
    </xf>
    <xf numFmtId="0" fontId="1" fillId="19" borderId="37" xfId="0" applyFont="1" applyFill="1" applyBorder="1" applyAlignment="1">
      <alignment horizontal="center" vertical="center" wrapText="1"/>
    </xf>
    <xf numFmtId="0" fontId="1" fillId="19" borderId="41" xfId="0" applyFont="1" applyFill="1" applyBorder="1" applyAlignment="1">
      <alignment horizontal="center" vertical="center" wrapText="1"/>
    </xf>
    <xf numFmtId="49" fontId="1" fillId="15" borderId="68" xfId="0" applyNumberFormat="1" applyFont="1" applyFill="1" applyBorder="1" applyAlignment="1">
      <alignment horizontal="left" vertical="top" wrapText="1"/>
    </xf>
    <xf numFmtId="49" fontId="1" fillId="13" borderId="68" xfId="0" applyNumberFormat="1" applyFont="1" applyFill="1" applyBorder="1" applyAlignment="1">
      <alignment horizontal="left" vertical="top" wrapText="1"/>
    </xf>
    <xf numFmtId="0" fontId="1" fillId="19" borderId="35" xfId="0" applyFont="1" applyFill="1" applyBorder="1" applyAlignment="1">
      <alignment horizontal="left" vertical="top" wrapText="1"/>
    </xf>
    <xf numFmtId="0" fontId="1" fillId="19" borderId="38" xfId="0" applyFont="1" applyFill="1" applyBorder="1" applyAlignment="1">
      <alignment horizontal="left" vertical="top" wrapText="1"/>
    </xf>
    <xf numFmtId="0" fontId="1" fillId="19" borderId="42" xfId="0" applyFont="1" applyFill="1" applyBorder="1" applyAlignment="1">
      <alignment horizontal="left" vertical="top" wrapText="1"/>
    </xf>
    <xf numFmtId="0" fontId="1" fillId="19" borderId="68" xfId="0" applyFont="1" applyFill="1" applyBorder="1" applyAlignment="1">
      <alignment horizontal="left" vertical="top" wrapText="1"/>
    </xf>
    <xf numFmtId="49" fontId="1" fillId="19" borderId="50" xfId="0" applyNumberFormat="1" applyFont="1" applyFill="1" applyBorder="1" applyAlignment="1">
      <alignment horizontal="center" vertical="center" wrapText="1"/>
    </xf>
    <xf numFmtId="0" fontId="1" fillId="13" borderId="50" xfId="0" applyFont="1" applyFill="1" applyBorder="1" applyAlignment="1">
      <alignment horizontal="center" vertical="center" wrapText="1"/>
    </xf>
    <xf numFmtId="49" fontId="1" fillId="19" borderId="34" xfId="0" applyNumberFormat="1" applyFont="1" applyFill="1" applyBorder="1" applyAlignment="1">
      <alignment horizontal="center" vertical="center" wrapText="1"/>
    </xf>
    <xf numFmtId="49" fontId="1" fillId="8" borderId="68" xfId="0" applyNumberFormat="1" applyFont="1" applyFill="1" applyBorder="1" applyAlignment="1">
      <alignment horizontal="left" vertical="top" wrapText="1"/>
    </xf>
    <xf numFmtId="0" fontId="1" fillId="17" borderId="35" xfId="0" applyFont="1" applyFill="1" applyBorder="1" applyAlignment="1">
      <alignment horizontal="left" vertical="top" wrapText="1"/>
    </xf>
    <xf numFmtId="0" fontId="1" fillId="17" borderId="38" xfId="0" applyFont="1" applyFill="1" applyBorder="1" applyAlignment="1">
      <alignment horizontal="left" vertical="top" wrapText="1"/>
    </xf>
    <xf numFmtId="0" fontId="1" fillId="17" borderId="42" xfId="0" applyFont="1" applyFill="1" applyBorder="1" applyAlignment="1">
      <alignment horizontal="left" vertical="top" wrapText="1"/>
    </xf>
    <xf numFmtId="49" fontId="1" fillId="17" borderId="35" xfId="0" applyNumberFormat="1" applyFont="1" applyFill="1" applyBorder="1" applyAlignment="1">
      <alignment horizontal="left" vertical="top" wrapText="1"/>
    </xf>
    <xf numFmtId="0" fontId="1" fillId="17" borderId="51" xfId="0" applyFont="1" applyFill="1" applyBorder="1" applyAlignment="1">
      <alignment horizontal="left" vertical="top" wrapText="1"/>
    </xf>
    <xf numFmtId="49" fontId="9" fillId="14" borderId="68" xfId="0" applyNumberFormat="1" applyFont="1" applyFill="1" applyBorder="1" applyAlignment="1">
      <alignment horizontal="left" vertical="top" wrapText="1"/>
    </xf>
    <xf numFmtId="49" fontId="1" fillId="12" borderId="68" xfId="0" applyNumberFormat="1" applyFont="1" applyFill="1" applyBorder="1" applyAlignment="1">
      <alignment horizontal="left" vertical="top" wrapText="1"/>
    </xf>
    <xf numFmtId="0" fontId="1" fillId="17" borderId="68" xfId="0" applyFont="1" applyFill="1" applyBorder="1" applyAlignment="1">
      <alignment horizontal="left" vertical="top" wrapText="1"/>
    </xf>
    <xf numFmtId="49" fontId="1" fillId="13" borderId="50" xfId="0" applyNumberFormat="1" applyFont="1" applyFill="1" applyBorder="1" applyAlignment="1">
      <alignment horizontal="center" vertical="center" wrapText="1"/>
    </xf>
    <xf numFmtId="0" fontId="1" fillId="14" borderId="68" xfId="0" applyFont="1" applyFill="1" applyBorder="1" applyAlignment="1">
      <alignment horizontal="left" vertical="top" wrapText="1"/>
    </xf>
    <xf numFmtId="164" fontId="1" fillId="14" borderId="50" xfId="0" applyNumberFormat="1" applyFont="1" applyFill="1" applyBorder="1" applyAlignment="1">
      <alignment horizontal="center" vertical="center" wrapText="1"/>
    </xf>
    <xf numFmtId="49" fontId="1" fillId="13" borderId="34" xfId="0" applyNumberFormat="1" applyFont="1" applyFill="1" applyBorder="1" applyAlignment="1">
      <alignment horizontal="center" vertical="center"/>
    </xf>
    <xf numFmtId="0" fontId="1" fillId="13" borderId="37" xfId="0" applyFont="1" applyFill="1" applyBorder="1" applyAlignment="1">
      <alignment horizontal="center" vertical="center"/>
    </xf>
    <xf numFmtId="0" fontId="1" fillId="13" borderId="41" xfId="0" applyFont="1" applyFill="1" applyBorder="1" applyAlignment="1">
      <alignment horizontal="center" vertical="center"/>
    </xf>
    <xf numFmtId="49" fontId="1" fillId="14" borderId="50" xfId="0" applyNumberFormat="1" applyFont="1" applyFill="1" applyBorder="1" applyAlignment="1">
      <alignment horizontal="center" vertical="center" wrapText="1"/>
    </xf>
    <xf numFmtId="164" fontId="1" fillId="14" borderId="45" xfId="0" applyNumberFormat="1" applyFont="1" applyFill="1" applyBorder="1" applyAlignment="1">
      <alignment horizontal="center" vertical="center" wrapText="1"/>
    </xf>
    <xf numFmtId="164" fontId="1" fillId="17" borderId="33" xfId="0" applyNumberFormat="1" applyFont="1" applyFill="1" applyBorder="1" applyAlignment="1">
      <alignment horizontal="center" vertical="center" wrapText="1"/>
    </xf>
    <xf numFmtId="164" fontId="1" fillId="17" borderId="36" xfId="0" applyNumberFormat="1" applyFont="1" applyFill="1" applyBorder="1" applyAlignment="1">
      <alignment horizontal="center" vertical="center" wrapText="1"/>
    </xf>
    <xf numFmtId="164" fontId="1" fillId="17" borderId="39" xfId="0" applyNumberFormat="1" applyFont="1" applyFill="1" applyBorder="1" applyAlignment="1">
      <alignment horizontal="center" vertical="center" wrapText="1"/>
    </xf>
    <xf numFmtId="164" fontId="1" fillId="12" borderId="50" xfId="0" applyNumberFormat="1" applyFont="1" applyFill="1" applyBorder="1" applyAlignment="1">
      <alignment horizontal="center" vertical="center" wrapText="1"/>
    </xf>
    <xf numFmtId="0" fontId="1" fillId="12" borderId="50" xfId="0" applyFont="1" applyFill="1" applyBorder="1" applyAlignment="1">
      <alignment horizontal="center" vertical="center" wrapText="1"/>
    </xf>
    <xf numFmtId="49" fontId="1" fillId="12" borderId="50" xfId="0" applyNumberFormat="1" applyFont="1" applyFill="1" applyBorder="1" applyAlignment="1">
      <alignment horizontal="center" vertical="center" wrapText="1"/>
    </xf>
    <xf numFmtId="164" fontId="1" fillId="17" borderId="50" xfId="0" applyNumberFormat="1" applyFont="1" applyFill="1" applyBorder="1" applyAlignment="1">
      <alignment horizontal="center" vertical="center" wrapText="1"/>
    </xf>
    <xf numFmtId="164" fontId="1" fillId="17" borderId="45" xfId="0" applyNumberFormat="1" applyFont="1" applyFill="1" applyBorder="1" applyAlignment="1">
      <alignment horizontal="center" vertical="center" wrapText="1"/>
    </xf>
    <xf numFmtId="49" fontId="1" fillId="10" borderId="50" xfId="0" applyNumberFormat="1" applyFont="1" applyFill="1" applyBorder="1" applyAlignment="1">
      <alignment horizontal="center" vertical="center" wrapText="1"/>
    </xf>
    <xf numFmtId="0" fontId="1" fillId="10" borderId="50" xfId="0" applyFont="1" applyFill="1" applyBorder="1" applyAlignment="1">
      <alignment horizontal="center" vertical="center" wrapText="1"/>
    </xf>
    <xf numFmtId="164" fontId="1" fillId="19" borderId="34" xfId="0" applyNumberFormat="1" applyFont="1" applyFill="1" applyBorder="1" applyAlignment="1">
      <alignment horizontal="center" vertical="center" wrapText="1"/>
    </xf>
    <xf numFmtId="164" fontId="1" fillId="19" borderId="37" xfId="0" applyNumberFormat="1" applyFont="1" applyFill="1" applyBorder="1" applyAlignment="1">
      <alignment horizontal="center" vertical="center" wrapText="1"/>
    </xf>
    <xf numFmtId="164" fontId="1" fillId="19" borderId="41" xfId="0" applyNumberFormat="1" applyFont="1" applyFill="1" applyBorder="1" applyAlignment="1">
      <alignment horizontal="center" vertical="center" wrapText="1"/>
    </xf>
    <xf numFmtId="164" fontId="1" fillId="19" borderId="33" xfId="0" applyNumberFormat="1" applyFont="1" applyFill="1" applyBorder="1" applyAlignment="1">
      <alignment horizontal="center" vertical="center" wrapText="1"/>
    </xf>
    <xf numFmtId="164" fontId="1" fillId="19" borderId="36" xfId="0" applyNumberFormat="1" applyFont="1" applyFill="1" applyBorder="1" applyAlignment="1">
      <alignment horizontal="center" vertical="center" wrapText="1"/>
    </xf>
    <xf numFmtId="164" fontId="1" fillId="19" borderId="39" xfId="0" applyNumberFormat="1" applyFont="1" applyFill="1" applyBorder="1" applyAlignment="1">
      <alignment horizontal="center" vertical="center" wrapText="1"/>
    </xf>
    <xf numFmtId="164" fontId="1" fillId="19" borderId="50" xfId="0" applyNumberFormat="1" applyFont="1" applyFill="1" applyBorder="1" applyAlignment="1">
      <alignment horizontal="center" vertical="center" wrapText="1"/>
    </xf>
    <xf numFmtId="164" fontId="1" fillId="19" borderId="45" xfId="0" applyNumberFormat="1" applyFont="1" applyFill="1" applyBorder="1" applyAlignment="1">
      <alignment horizontal="center" vertical="center" wrapText="1"/>
    </xf>
    <xf numFmtId="0" fontId="9" fillId="14" borderId="51" xfId="0" applyFont="1" applyFill="1" applyBorder="1" applyAlignment="1">
      <alignment horizontal="left" vertical="top" wrapText="1"/>
    </xf>
    <xf numFmtId="164" fontId="1" fillId="15" borderId="50" xfId="0" applyNumberFormat="1" applyFont="1" applyFill="1" applyBorder="1" applyAlignment="1">
      <alignment horizontal="center" vertical="center" wrapText="1"/>
    </xf>
    <xf numFmtId="164" fontId="1" fillId="15" borderId="45" xfId="0" applyNumberFormat="1" applyFont="1" applyFill="1" applyBorder="1" applyAlignment="1">
      <alignment horizontal="center" vertical="center" wrapText="1"/>
    </xf>
    <xf numFmtId="49" fontId="1" fillId="15" borderId="50" xfId="0" applyNumberFormat="1" applyFont="1" applyFill="1" applyBorder="1" applyAlignment="1">
      <alignment horizontal="center" vertical="center" wrapText="1"/>
    </xf>
    <xf numFmtId="164" fontId="1" fillId="13" borderId="50" xfId="0" applyNumberFormat="1" applyFont="1" applyFill="1" applyBorder="1" applyAlignment="1">
      <alignment horizontal="center" vertical="center" wrapText="1"/>
    </xf>
    <xf numFmtId="164" fontId="1" fillId="13" borderId="45" xfId="0" applyNumberFormat="1" applyFont="1" applyFill="1" applyBorder="1" applyAlignment="1">
      <alignment horizontal="center" vertical="center" wrapText="1"/>
    </xf>
    <xf numFmtId="49" fontId="6" fillId="14" borderId="35" xfId="0" applyNumberFormat="1" applyFont="1" applyFill="1" applyBorder="1" applyAlignment="1">
      <alignment horizontal="left" vertical="top" wrapText="1"/>
    </xf>
    <xf numFmtId="0" fontId="6" fillId="14" borderId="38" xfId="0" applyFont="1" applyFill="1" applyBorder="1" applyAlignment="1">
      <alignment horizontal="left" vertical="top" wrapText="1"/>
    </xf>
    <xf numFmtId="0" fontId="6" fillId="14" borderId="42" xfId="0" applyFont="1" applyFill="1" applyBorder="1" applyAlignment="1">
      <alignment horizontal="left" vertical="top" wrapText="1"/>
    </xf>
    <xf numFmtId="0" fontId="1" fillId="13" borderId="34" xfId="0" applyFont="1" applyFill="1" applyBorder="1" applyAlignment="1">
      <alignment horizontal="center" vertical="center"/>
    </xf>
    <xf numFmtId="0" fontId="1" fillId="13" borderId="40" xfId="0" applyFont="1" applyFill="1" applyBorder="1" applyAlignment="1">
      <alignment horizontal="center" vertical="center"/>
    </xf>
    <xf numFmtId="49" fontId="10" fillId="13" borderId="50" xfId="0" applyNumberFormat="1" applyFont="1" applyFill="1" applyBorder="1" applyAlignment="1">
      <alignment horizontal="center" vertical="center"/>
    </xf>
    <xf numFmtId="0" fontId="10" fillId="13" borderId="41" xfId="0" applyFont="1" applyFill="1" applyBorder="1" applyAlignment="1">
      <alignment horizontal="center" vertical="center"/>
    </xf>
    <xf numFmtId="49" fontId="10" fillId="13" borderId="34" xfId="0" applyNumberFormat="1"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0" fillId="13" borderId="41" xfId="0" applyFont="1" applyFill="1" applyBorder="1" applyAlignment="1">
      <alignment horizontal="center" vertical="center" wrapText="1"/>
    </xf>
    <xf numFmtId="164" fontId="1" fillId="18" borderId="33" xfId="0" applyNumberFormat="1" applyFont="1" applyFill="1" applyBorder="1" applyAlignment="1">
      <alignment horizontal="center" vertical="center" wrapText="1"/>
    </xf>
    <xf numFmtId="164" fontId="1" fillId="18" borderId="36" xfId="0" applyNumberFormat="1" applyFont="1" applyFill="1" applyBorder="1" applyAlignment="1">
      <alignment horizontal="center" vertical="center" wrapText="1"/>
    </xf>
    <xf numFmtId="164" fontId="1" fillId="18" borderId="39" xfId="0" applyNumberFormat="1" applyFont="1" applyFill="1" applyBorder="1" applyAlignment="1">
      <alignment horizontal="center" vertical="center" wrapText="1"/>
    </xf>
    <xf numFmtId="164" fontId="1" fillId="10" borderId="50" xfId="0" applyNumberFormat="1" applyFont="1" applyFill="1" applyBorder="1" applyAlignment="1">
      <alignment horizontal="center" vertical="center" wrapText="1"/>
    </xf>
    <xf numFmtId="164" fontId="1" fillId="10" borderId="45" xfId="0" applyNumberFormat="1" applyFont="1" applyFill="1" applyBorder="1" applyAlignment="1">
      <alignment horizontal="center" vertical="center" wrapText="1"/>
    </xf>
    <xf numFmtId="164" fontId="1" fillId="12" borderId="45" xfId="0" applyNumberFormat="1" applyFont="1" applyFill="1" applyBorder="1" applyAlignment="1">
      <alignment horizontal="center" vertical="center" wrapText="1"/>
    </xf>
    <xf numFmtId="164" fontId="1" fillId="17" borderId="40" xfId="0" applyNumberFormat="1" applyFont="1" applyFill="1" applyBorder="1" applyAlignment="1">
      <alignment horizontal="center" vertical="center" wrapText="1"/>
    </xf>
    <xf numFmtId="164" fontId="1" fillId="17" borderId="49" xfId="0" applyNumberFormat="1" applyFont="1" applyFill="1" applyBorder="1" applyAlignment="1">
      <alignment horizontal="center" vertical="center" wrapText="1"/>
    </xf>
    <xf numFmtId="49" fontId="1" fillId="17" borderId="50" xfId="0" applyNumberFormat="1" applyFont="1" applyFill="1" applyBorder="1" applyAlignment="1">
      <alignment horizontal="center" vertical="center" wrapText="1"/>
    </xf>
    <xf numFmtId="0" fontId="1" fillId="17" borderId="50" xfId="0" applyFont="1" applyFill="1" applyBorder="1" applyAlignment="1">
      <alignment horizontal="center" vertical="center" wrapText="1"/>
    </xf>
    <xf numFmtId="164" fontId="1" fillId="8" borderId="50" xfId="0" applyNumberFormat="1" applyFont="1" applyFill="1" applyBorder="1" applyAlignment="1">
      <alignment horizontal="center" vertical="center" wrapText="1"/>
    </xf>
    <xf numFmtId="164" fontId="1" fillId="8" borderId="45"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xf>
    <xf numFmtId="164" fontId="4" fillId="4" borderId="3" xfId="0" applyNumberFormat="1" applyFont="1" applyFill="1" applyBorder="1" applyAlignment="1">
      <alignment horizontal="center" vertical="center"/>
    </xf>
    <xf numFmtId="49" fontId="1" fillId="22" borderId="34" xfId="0" applyNumberFormat="1" applyFont="1" applyFill="1" applyBorder="1" applyAlignment="1">
      <alignment horizontal="left" vertical="top" wrapText="1"/>
    </xf>
    <xf numFmtId="0" fontId="1" fillId="22" borderId="37" xfId="0" applyFont="1" applyFill="1" applyBorder="1" applyAlignment="1">
      <alignment horizontal="left" vertical="top" wrapText="1"/>
    </xf>
    <xf numFmtId="0" fontId="1" fillId="22" borderId="41" xfId="0" applyFont="1" applyFill="1" applyBorder="1" applyAlignment="1">
      <alignment horizontal="left" vertical="top" wrapText="1"/>
    </xf>
    <xf numFmtId="164" fontId="1" fillId="22" borderId="34" xfId="0" applyNumberFormat="1" applyFont="1" applyFill="1" applyBorder="1" applyAlignment="1">
      <alignment horizontal="center" vertical="center" wrapText="1"/>
    </xf>
    <xf numFmtId="164" fontId="1" fillId="22" borderId="37" xfId="0" applyNumberFormat="1" applyFont="1" applyFill="1" applyBorder="1" applyAlignment="1">
      <alignment horizontal="center" vertical="center" wrapText="1"/>
    </xf>
    <xf numFmtId="164" fontId="1" fillId="22" borderId="41" xfId="0" applyNumberFormat="1" applyFont="1" applyFill="1" applyBorder="1" applyAlignment="1">
      <alignment horizontal="center" vertical="center" wrapText="1"/>
    </xf>
    <xf numFmtId="49" fontId="1" fillId="22" borderId="34" xfId="0" applyNumberFormat="1" applyFont="1" applyFill="1" applyBorder="1" applyAlignment="1">
      <alignment horizontal="center" vertical="center" wrapText="1"/>
    </xf>
    <xf numFmtId="0" fontId="1" fillId="22" borderId="37" xfId="0" applyFont="1" applyFill="1" applyBorder="1" applyAlignment="1">
      <alignment horizontal="center" vertical="center" wrapText="1"/>
    </xf>
    <xf numFmtId="0" fontId="1" fillId="22" borderId="41" xfId="0" applyFont="1" applyFill="1" applyBorder="1" applyAlignment="1">
      <alignment horizontal="center" vertical="center" wrapText="1"/>
    </xf>
    <xf numFmtId="49" fontId="1" fillId="11" borderId="34" xfId="0" applyNumberFormat="1" applyFont="1" applyFill="1" applyBorder="1" applyAlignment="1">
      <alignment horizontal="left" vertical="top" wrapText="1"/>
    </xf>
    <xf numFmtId="0" fontId="1" fillId="11" borderId="37" xfId="0" applyFont="1" applyFill="1" applyBorder="1" applyAlignment="1">
      <alignment horizontal="left" vertical="top" wrapText="1"/>
    </xf>
    <xf numFmtId="0" fontId="1" fillId="11" borderId="41" xfId="0" applyFont="1" applyFill="1" applyBorder="1" applyAlignment="1">
      <alignment horizontal="left" vertical="top" wrapText="1"/>
    </xf>
    <xf numFmtId="49" fontId="1" fillId="22" borderId="34" xfId="0" applyNumberFormat="1" applyFont="1" applyFill="1" applyBorder="1" applyAlignment="1">
      <alignment horizontal="left" vertical="center" wrapText="1"/>
    </xf>
    <xf numFmtId="0" fontId="1" fillId="22" borderId="37" xfId="0" applyFont="1"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34" xfId="0" applyFont="1" applyFill="1" applyBorder="1" applyAlignment="1">
      <alignment horizontal="left" vertical="center" wrapText="1"/>
    </xf>
    <xf numFmtId="0" fontId="1" fillId="11" borderId="34" xfId="0" applyFont="1" applyFill="1" applyBorder="1" applyAlignment="1">
      <alignment horizontal="left" vertical="center" wrapText="1"/>
    </xf>
    <xf numFmtId="0" fontId="1" fillId="11" borderId="37" xfId="0" applyFont="1" applyFill="1" applyBorder="1" applyAlignment="1">
      <alignment horizontal="left" vertical="center" wrapText="1"/>
    </xf>
    <xf numFmtId="0" fontId="1" fillId="11" borderId="41" xfId="0" applyFont="1" applyFill="1" applyBorder="1" applyAlignment="1">
      <alignment horizontal="left" vertical="center" wrapText="1"/>
    </xf>
    <xf numFmtId="49" fontId="1" fillId="22" borderId="50" xfId="0" applyNumberFormat="1" applyFont="1" applyFill="1" applyBorder="1" applyAlignment="1">
      <alignment horizontal="center" vertical="center" wrapText="1"/>
    </xf>
    <xf numFmtId="49" fontId="1" fillId="22" borderId="50" xfId="0" applyNumberFormat="1" applyFont="1" applyFill="1" applyBorder="1" applyAlignment="1">
      <alignment horizontal="left" vertical="top" wrapText="1"/>
    </xf>
    <xf numFmtId="164" fontId="1" fillId="22" borderId="40" xfId="0" applyNumberFormat="1" applyFont="1" applyFill="1" applyBorder="1" applyAlignment="1">
      <alignment horizontal="center" vertical="center" wrapText="1"/>
    </xf>
    <xf numFmtId="0" fontId="1" fillId="22" borderId="34" xfId="0" applyFont="1" applyFill="1" applyBorder="1" applyAlignment="1">
      <alignment horizontal="center" vertical="center" wrapText="1"/>
    </xf>
    <xf numFmtId="0" fontId="1" fillId="22" borderId="40" xfId="0" applyFont="1" applyFill="1" applyBorder="1" applyAlignment="1">
      <alignment horizontal="center" vertical="center" wrapText="1"/>
    </xf>
    <xf numFmtId="0" fontId="1" fillId="22" borderId="34" xfId="0" applyFont="1" applyFill="1" applyBorder="1" applyAlignment="1">
      <alignment horizontal="left" vertical="top" wrapText="1"/>
    </xf>
    <xf numFmtId="0" fontId="1" fillId="22" borderId="40" xfId="0" applyFont="1" applyFill="1" applyBorder="1" applyAlignment="1">
      <alignment horizontal="left" vertical="top" wrapText="1"/>
    </xf>
    <xf numFmtId="164" fontId="1" fillId="22" borderId="50" xfId="0" applyNumberFormat="1" applyFont="1" applyFill="1" applyBorder="1" applyAlignment="1">
      <alignment horizontal="center" vertical="center" wrapText="1"/>
    </xf>
    <xf numFmtId="0" fontId="1" fillId="22" borderId="50" xfId="0" applyFont="1" applyFill="1" applyBorder="1" applyAlignment="1">
      <alignment horizontal="center" vertical="center" wrapText="1"/>
    </xf>
    <xf numFmtId="0" fontId="1" fillId="22" borderId="40" xfId="0" applyFont="1" applyFill="1" applyBorder="1" applyAlignment="1">
      <alignment horizontal="left" vertical="center" wrapText="1"/>
    </xf>
    <xf numFmtId="0" fontId="1" fillId="22" borderId="50" xfId="0" applyFont="1" applyFill="1" applyBorder="1" applyAlignment="1">
      <alignment horizontal="left" vertical="center" wrapText="1"/>
    </xf>
    <xf numFmtId="49" fontId="1" fillId="17" borderId="34" xfId="0" applyNumberFormat="1" applyFont="1" applyFill="1" applyBorder="1" applyAlignment="1">
      <alignment horizontal="left" vertical="top" wrapText="1"/>
    </xf>
    <xf numFmtId="0" fontId="1" fillId="17" borderId="37" xfId="0" applyFont="1" applyFill="1" applyBorder="1" applyAlignment="1">
      <alignment horizontal="left" vertical="top" wrapText="1"/>
    </xf>
    <xf numFmtId="0" fontId="1" fillId="17" borderId="41" xfId="0" applyFont="1" applyFill="1" applyBorder="1" applyAlignment="1">
      <alignment horizontal="left" vertical="top" wrapText="1"/>
    </xf>
    <xf numFmtId="49" fontId="1" fillId="14" borderId="34" xfId="0" applyNumberFormat="1" applyFont="1" applyFill="1" applyBorder="1" applyAlignment="1">
      <alignment horizontal="left" vertical="center" wrapText="1"/>
    </xf>
    <xf numFmtId="0" fontId="1" fillId="14" borderId="41" xfId="0" applyFont="1" applyFill="1" applyBorder="1" applyAlignment="1">
      <alignment horizontal="left" vertical="center" wrapText="1"/>
    </xf>
    <xf numFmtId="0" fontId="1" fillId="17" borderId="34" xfId="0" applyFont="1" applyFill="1" applyBorder="1" applyAlignment="1">
      <alignment horizontal="left" vertical="center" wrapText="1"/>
    </xf>
    <xf numFmtId="0" fontId="1" fillId="17" borderId="37" xfId="0" applyFont="1" applyFill="1" applyBorder="1" applyAlignment="1">
      <alignment horizontal="left" vertical="center" wrapText="1"/>
    </xf>
    <xf numFmtId="0" fontId="1" fillId="17" borderId="41" xfId="0" applyFont="1" applyFill="1" applyBorder="1" applyAlignment="1">
      <alignment horizontal="left" vertical="center" wrapText="1"/>
    </xf>
    <xf numFmtId="49" fontId="1" fillId="14" borderId="34" xfId="0" applyNumberFormat="1" applyFont="1" applyFill="1" applyBorder="1" applyAlignment="1">
      <alignment horizontal="left" vertical="top" wrapText="1"/>
    </xf>
    <xf numFmtId="0" fontId="1" fillId="14" borderId="41" xfId="0" applyFont="1" applyFill="1" applyBorder="1" applyAlignment="1">
      <alignment horizontal="left" vertical="top" wrapText="1"/>
    </xf>
    <xf numFmtId="0" fontId="1" fillId="14" borderId="50" xfId="0" applyFont="1" applyFill="1" applyBorder="1" applyAlignment="1">
      <alignment horizontal="left" vertical="top" wrapText="1"/>
    </xf>
    <xf numFmtId="0" fontId="1" fillId="14" borderId="34" xfId="0" applyFont="1" applyFill="1" applyBorder="1" applyAlignment="1">
      <alignment horizontal="left" vertical="top" wrapText="1"/>
    </xf>
    <xf numFmtId="49" fontId="1" fillId="14" borderId="50" xfId="0" applyNumberFormat="1" applyFont="1" applyFill="1" applyBorder="1" applyAlignment="1">
      <alignment horizontal="left" vertical="top" wrapText="1"/>
    </xf>
    <xf numFmtId="0" fontId="1" fillId="14" borderId="50" xfId="0" applyFont="1" applyFill="1" applyBorder="1" applyAlignment="1">
      <alignment horizontal="center" wrapText="1"/>
    </xf>
    <xf numFmtId="0" fontId="1" fillId="14" borderId="41" xfId="0" applyFont="1" applyFill="1" applyBorder="1" applyAlignment="1">
      <alignment horizontal="center" wrapText="1"/>
    </xf>
    <xf numFmtId="0" fontId="1" fillId="14" borderId="34" xfId="0" applyFont="1" applyFill="1" applyBorder="1" applyAlignment="1">
      <alignment horizontal="center" wrapText="1"/>
    </xf>
    <xf numFmtId="0" fontId="1" fillId="14" borderId="40" xfId="0" applyFont="1" applyFill="1" applyBorder="1" applyAlignment="1">
      <alignment horizontal="left" vertical="top" wrapText="1"/>
    </xf>
    <xf numFmtId="49" fontId="1" fillId="18" borderId="34" xfId="0" applyNumberFormat="1" applyFont="1" applyFill="1" applyBorder="1" applyAlignment="1">
      <alignment horizontal="left" vertical="top" wrapText="1"/>
    </xf>
    <xf numFmtId="0" fontId="1" fillId="18" borderId="41" xfId="0" applyFont="1" applyFill="1" applyBorder="1" applyAlignment="1">
      <alignment horizontal="left" vertical="top" wrapText="1"/>
    </xf>
    <xf numFmtId="0" fontId="1" fillId="18" borderId="34" xfId="0" applyFont="1" applyFill="1" applyBorder="1" applyAlignment="1">
      <alignment horizontal="left" vertical="top" wrapText="1"/>
    </xf>
    <xf numFmtId="164" fontId="1" fillId="18" borderId="50" xfId="0" applyNumberFormat="1" applyFont="1" applyFill="1" applyBorder="1" applyAlignment="1">
      <alignment horizontal="center" vertical="center" wrapText="1"/>
    </xf>
    <xf numFmtId="0" fontId="1" fillId="18" borderId="50" xfId="0" applyFont="1" applyFill="1" applyBorder="1" applyAlignment="1">
      <alignment horizontal="center" vertical="center" wrapText="1"/>
    </xf>
    <xf numFmtId="49" fontId="1" fillId="18" borderId="50" xfId="0" applyNumberFormat="1" applyFont="1" applyFill="1" applyBorder="1" applyAlignment="1">
      <alignment horizontal="center" vertical="center" wrapText="1"/>
    </xf>
    <xf numFmtId="49" fontId="1" fillId="18" borderId="50" xfId="0" applyNumberFormat="1" applyFont="1" applyFill="1" applyBorder="1" applyAlignment="1">
      <alignment horizontal="left" vertical="top" wrapText="1"/>
    </xf>
    <xf numFmtId="0" fontId="1" fillId="18" borderId="50" xfId="0" applyFont="1" applyFill="1" applyBorder="1" applyAlignment="1">
      <alignment horizontal="left" vertical="top" wrapText="1"/>
    </xf>
    <xf numFmtId="164" fontId="1" fillId="20" borderId="34" xfId="0" applyNumberFormat="1" applyFont="1" applyFill="1" applyBorder="1" applyAlignment="1">
      <alignment horizontal="center" vertical="center" wrapText="1"/>
    </xf>
    <xf numFmtId="164" fontId="1" fillId="20" borderId="40" xfId="0" applyNumberFormat="1" applyFont="1" applyFill="1" applyBorder="1" applyAlignment="1">
      <alignment horizontal="center" vertical="center" wrapText="1"/>
    </xf>
    <xf numFmtId="0" fontId="1" fillId="6" borderId="29" xfId="0" applyFont="1" applyFill="1" applyBorder="1" applyAlignment="1">
      <alignment horizontal="left" vertical="top" wrapText="1"/>
    </xf>
    <xf numFmtId="0" fontId="1" fillId="6" borderId="17" xfId="0" applyFont="1" applyFill="1" applyBorder="1" applyAlignment="1">
      <alignment horizontal="left" vertical="top" wrapText="1"/>
    </xf>
    <xf numFmtId="164" fontId="1" fillId="20" borderId="41" xfId="0" applyNumberFormat="1" applyFont="1" applyFill="1" applyBorder="1" applyAlignment="1">
      <alignment horizontal="center" vertical="center" wrapText="1"/>
    </xf>
    <xf numFmtId="0" fontId="1" fillId="6" borderId="31" xfId="0" applyFont="1" applyFill="1" applyBorder="1" applyAlignment="1">
      <alignment horizontal="left" vertical="top" wrapText="1"/>
    </xf>
    <xf numFmtId="0" fontId="10" fillId="6" borderId="29" xfId="0" applyFont="1" applyFill="1" applyBorder="1" applyAlignment="1">
      <alignment horizontal="center" vertical="center"/>
    </xf>
    <xf numFmtId="0" fontId="10" fillId="6" borderId="31" xfId="0" applyFont="1" applyFill="1" applyBorder="1" applyAlignment="1">
      <alignment horizontal="center" vertical="center"/>
    </xf>
    <xf numFmtId="164" fontId="1" fillId="21" borderId="34" xfId="0" applyNumberFormat="1" applyFont="1" applyFill="1" applyBorder="1" applyAlignment="1">
      <alignment horizontal="center" vertical="center" wrapText="1"/>
    </xf>
    <xf numFmtId="164" fontId="1" fillId="21" borderId="41" xfId="0" applyNumberFormat="1" applyFont="1" applyFill="1" applyBorder="1" applyAlignment="1">
      <alignment horizontal="center" vertical="center" wrapText="1"/>
    </xf>
    <xf numFmtId="49" fontId="12" fillId="14" borderId="1" xfId="0" applyNumberFormat="1" applyFont="1" applyFill="1" applyBorder="1" applyAlignment="1">
      <alignment horizontal="center" vertical="center" wrapText="1"/>
    </xf>
    <xf numFmtId="164" fontId="12" fillId="14" borderId="2" xfId="0" applyNumberFormat="1" applyFont="1" applyFill="1" applyBorder="1" applyAlignment="1">
      <alignment horizontal="center" vertical="center" wrapText="1"/>
    </xf>
    <xf numFmtId="164" fontId="12" fillId="14" borderId="3" xfId="0" applyNumberFormat="1" applyFont="1" applyFill="1" applyBorder="1" applyAlignment="1">
      <alignment horizontal="center" vertical="center" wrapText="1"/>
    </xf>
    <xf numFmtId="49" fontId="12" fillId="19" borderId="1" xfId="0" applyNumberFormat="1" applyFont="1" applyFill="1" applyBorder="1" applyAlignment="1">
      <alignment horizontal="center" vertical="center" wrapText="1"/>
    </xf>
    <xf numFmtId="164" fontId="12" fillId="19" borderId="2" xfId="0" applyNumberFormat="1" applyFont="1" applyFill="1" applyBorder="1" applyAlignment="1">
      <alignment horizontal="center" vertical="center" wrapText="1"/>
    </xf>
    <xf numFmtId="164" fontId="12" fillId="19" borderId="3" xfId="0"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49" fontId="8" fillId="6" borderId="80" xfId="0" applyNumberFormat="1" applyFont="1" applyFill="1" applyBorder="1" applyAlignment="1">
      <alignment horizontal="center" vertical="top"/>
    </xf>
    <xf numFmtId="0" fontId="8" fillId="6" borderId="80" xfId="0" applyFont="1" applyFill="1" applyBorder="1" applyAlignment="1">
      <alignment horizontal="center" vertical="top"/>
    </xf>
    <xf numFmtId="49" fontId="0" fillId="6" borderId="75" xfId="0" applyNumberFormat="1" applyFont="1" applyFill="1" applyBorder="1" applyAlignment="1">
      <alignment wrapText="1"/>
    </xf>
    <xf numFmtId="49" fontId="0" fillId="6" borderId="53" xfId="0" applyNumberFormat="1" applyFont="1" applyFill="1" applyBorder="1" applyAlignment="1">
      <alignment wrapText="1"/>
    </xf>
    <xf numFmtId="49" fontId="0" fillId="14" borderId="34" xfId="0" applyNumberFormat="1" applyFont="1" applyFill="1" applyBorder="1" applyAlignment="1">
      <alignment vertical="center" wrapText="1"/>
    </xf>
    <xf numFmtId="0" fontId="0" fillId="14" borderId="37" xfId="0" applyFont="1" applyFill="1" applyBorder="1" applyAlignment="1">
      <alignment vertical="center" wrapText="1"/>
    </xf>
    <xf numFmtId="0" fontId="0" fillId="14" borderId="40" xfId="0" applyFont="1" applyFill="1" applyBorder="1" applyAlignment="1">
      <alignment vertical="center" wrapText="1"/>
    </xf>
    <xf numFmtId="49" fontId="0" fillId="12" borderId="33" xfId="0" applyNumberFormat="1" applyFont="1" applyFill="1" applyBorder="1" applyAlignment="1">
      <alignment vertical="center" wrapText="1"/>
    </xf>
    <xf numFmtId="0" fontId="0" fillId="12" borderId="36" xfId="0" applyFont="1" applyFill="1" applyBorder="1" applyAlignment="1">
      <alignment vertical="center" wrapText="1"/>
    </xf>
    <xf numFmtId="0" fontId="0" fillId="12" borderId="49" xfId="0" applyFont="1" applyFill="1" applyBorder="1" applyAlignment="1">
      <alignment vertical="center" wrapText="1"/>
    </xf>
    <xf numFmtId="49" fontId="0" fillId="12" borderId="34" xfId="0" applyNumberFormat="1" applyFont="1" applyFill="1" applyBorder="1" applyAlignment="1">
      <alignment vertical="center" wrapText="1"/>
    </xf>
    <xf numFmtId="0" fontId="0" fillId="12" borderId="37" xfId="0" applyFont="1" applyFill="1" applyBorder="1" applyAlignment="1">
      <alignment vertical="center" wrapText="1"/>
    </xf>
    <xf numFmtId="0" fontId="0" fillId="12" borderId="40" xfId="0" applyFont="1" applyFill="1" applyBorder="1" applyAlignment="1">
      <alignment vertical="center" wrapText="1"/>
    </xf>
    <xf numFmtId="49" fontId="0" fillId="12" borderId="35" xfId="0" applyNumberFormat="1" applyFont="1" applyFill="1" applyBorder="1" applyAlignment="1">
      <alignment vertical="center" wrapText="1"/>
    </xf>
    <xf numFmtId="0" fontId="0" fillId="12" borderId="38" xfId="0" applyFont="1" applyFill="1" applyBorder="1" applyAlignment="1">
      <alignment vertical="center" wrapText="1"/>
    </xf>
    <xf numFmtId="0" fontId="0" fillId="12" borderId="51" xfId="0" applyFont="1" applyFill="1" applyBorder="1" applyAlignment="1">
      <alignment vertical="center" wrapText="1"/>
    </xf>
    <xf numFmtId="49" fontId="4" fillId="4" borderId="2" xfId="0" applyNumberFormat="1" applyFont="1" applyFill="1" applyBorder="1" applyAlignment="1">
      <alignment horizontal="center" vertical="center"/>
    </xf>
    <xf numFmtId="49" fontId="4" fillId="4" borderId="3" xfId="0" applyNumberFormat="1" applyFont="1" applyFill="1" applyBorder="1" applyAlignment="1">
      <alignment horizontal="center" vertical="center"/>
    </xf>
    <xf numFmtId="49" fontId="5" fillId="5" borderId="45" xfId="0" applyNumberFormat="1" applyFont="1" applyFill="1" applyBorder="1" applyAlignment="1">
      <alignment horizontal="center" vertical="center"/>
    </xf>
    <xf numFmtId="164" fontId="5" fillId="5" borderId="49" xfId="0" applyNumberFormat="1" applyFont="1" applyFill="1" applyBorder="1" applyAlignment="1">
      <alignment horizontal="center" vertical="center"/>
    </xf>
    <xf numFmtId="49" fontId="5" fillId="5" borderId="50" xfId="0" applyNumberFormat="1" applyFont="1" applyFill="1" applyBorder="1" applyAlignment="1">
      <alignment horizontal="center" vertical="center"/>
    </xf>
    <xf numFmtId="164" fontId="5" fillId="5" borderId="40" xfId="0" applyNumberFormat="1" applyFont="1" applyFill="1" applyBorder="1" applyAlignment="1">
      <alignment horizontal="center" vertical="center"/>
    </xf>
    <xf numFmtId="49" fontId="5" fillId="5" borderId="68" xfId="0" applyNumberFormat="1" applyFont="1" applyFill="1" applyBorder="1" applyAlignment="1">
      <alignment horizontal="center" vertical="center" wrapText="1"/>
    </xf>
    <xf numFmtId="0" fontId="5" fillId="5" borderId="51" xfId="0" applyFont="1" applyFill="1" applyBorder="1" applyAlignment="1">
      <alignment horizontal="center" vertical="center" wrapText="1"/>
    </xf>
    <xf numFmtId="49" fontId="5" fillId="12" borderId="1" xfId="0" applyNumberFormat="1" applyFont="1" applyFill="1" applyBorder="1" applyAlignment="1">
      <alignment horizontal="center" vertical="center"/>
    </xf>
    <xf numFmtId="0" fontId="5" fillId="12" borderId="2" xfId="0" applyFont="1" applyFill="1" applyBorder="1" applyAlignment="1">
      <alignment horizontal="center" vertical="center"/>
    </xf>
    <xf numFmtId="0" fontId="5" fillId="12" borderId="3" xfId="0" applyFont="1" applyFill="1" applyBorder="1" applyAlignment="1">
      <alignment horizontal="center" vertical="center"/>
    </xf>
    <xf numFmtId="49" fontId="5" fillId="15" borderId="1" xfId="0" applyNumberFormat="1" applyFont="1" applyFill="1" applyBorder="1" applyAlignment="1">
      <alignment horizontal="center" vertical="center"/>
    </xf>
    <xf numFmtId="0" fontId="5" fillId="15" borderId="2" xfId="0" applyFont="1" applyFill="1" applyBorder="1" applyAlignment="1">
      <alignment horizontal="center" vertical="center"/>
    </xf>
    <xf numFmtId="0" fontId="5" fillId="15" borderId="3" xfId="0" applyFont="1" applyFill="1" applyBorder="1" applyAlignment="1">
      <alignment horizontal="center" vertical="center"/>
    </xf>
    <xf numFmtId="49" fontId="5" fillId="14" borderId="1" xfId="0" applyNumberFormat="1" applyFont="1" applyFill="1" applyBorder="1" applyAlignment="1">
      <alignment horizontal="center" vertical="center"/>
    </xf>
    <xf numFmtId="0" fontId="5" fillId="14" borderId="2" xfId="0" applyFont="1" applyFill="1" applyBorder="1" applyAlignment="1">
      <alignment horizontal="center" vertical="center"/>
    </xf>
    <xf numFmtId="0" fontId="5" fillId="14" borderId="3" xfId="0" applyFont="1" applyFill="1" applyBorder="1" applyAlignment="1">
      <alignment horizontal="center" vertical="center"/>
    </xf>
    <xf numFmtId="49" fontId="0" fillId="15" borderId="33" xfId="0" applyNumberFormat="1" applyFont="1" applyFill="1" applyBorder="1" applyAlignment="1">
      <alignment vertical="center" wrapText="1"/>
    </xf>
    <xf numFmtId="0" fontId="0" fillId="15" borderId="36" xfId="0" applyFont="1" applyFill="1" applyBorder="1" applyAlignment="1">
      <alignment vertical="center" wrapText="1"/>
    </xf>
    <xf numFmtId="0" fontId="0" fillId="15" borderId="49" xfId="0" applyFont="1" applyFill="1" applyBorder="1" applyAlignment="1">
      <alignment vertical="center" wrapText="1"/>
    </xf>
    <xf numFmtId="49" fontId="0" fillId="15" borderId="34" xfId="0" applyNumberFormat="1" applyFont="1" applyFill="1" applyBorder="1" applyAlignment="1">
      <alignment vertical="center" wrapText="1"/>
    </xf>
    <xf numFmtId="0" fontId="0" fillId="15" borderId="37" xfId="0" applyFont="1" applyFill="1" applyBorder="1" applyAlignment="1">
      <alignment vertical="center" wrapText="1"/>
    </xf>
    <xf numFmtId="0" fontId="0" fillId="15" borderId="40" xfId="0" applyFont="1" applyFill="1" applyBorder="1" applyAlignment="1">
      <alignment vertical="center" wrapText="1"/>
    </xf>
    <xf numFmtId="49" fontId="0" fillId="15" borderId="35" xfId="0" applyNumberFormat="1" applyFont="1" applyFill="1" applyBorder="1" applyAlignment="1">
      <alignment vertical="center" wrapText="1"/>
    </xf>
    <xf numFmtId="0" fontId="0" fillId="15" borderId="38" xfId="0" applyFont="1" applyFill="1" applyBorder="1" applyAlignment="1">
      <alignment vertical="center" wrapText="1"/>
    </xf>
    <xf numFmtId="0" fontId="0" fillId="15" borderId="51" xfId="0" applyFont="1" applyFill="1" applyBorder="1" applyAlignment="1">
      <alignment vertical="center" wrapText="1"/>
    </xf>
    <xf numFmtId="49" fontId="0" fillId="14" borderId="33" xfId="0" applyNumberFormat="1" applyFont="1" applyFill="1" applyBorder="1" applyAlignment="1">
      <alignment vertical="center" wrapText="1"/>
    </xf>
    <xf numFmtId="0" fontId="0" fillId="14" borderId="36" xfId="0" applyFont="1" applyFill="1" applyBorder="1" applyAlignment="1">
      <alignment vertical="center" wrapText="1"/>
    </xf>
    <xf numFmtId="0" fontId="0" fillId="14" borderId="49" xfId="0" applyFont="1" applyFill="1" applyBorder="1" applyAlignment="1">
      <alignment vertical="center" wrapText="1"/>
    </xf>
    <xf numFmtId="0" fontId="0" fillId="14" borderId="34" xfId="0" applyFont="1" applyFill="1" applyBorder="1" applyAlignment="1">
      <alignment vertical="center" wrapText="1"/>
    </xf>
    <xf numFmtId="0" fontId="0" fillId="14" borderId="33" xfId="0" applyFont="1" applyFill="1" applyBorder="1" applyAlignment="1">
      <alignment vertical="center" wrapText="1"/>
    </xf>
    <xf numFmtId="0" fontId="0" fillId="12" borderId="39" xfId="0" applyFont="1" applyFill="1" applyBorder="1" applyAlignment="1">
      <alignment vertical="center" wrapText="1"/>
    </xf>
    <xf numFmtId="0" fontId="0" fillId="12" borderId="41" xfId="0" applyFont="1" applyFill="1" applyBorder="1" applyAlignment="1">
      <alignment vertical="center" wrapText="1"/>
    </xf>
    <xf numFmtId="0" fontId="0" fillId="14" borderId="41" xfId="0" applyFont="1" applyFill="1" applyBorder="1" applyAlignment="1">
      <alignment vertical="center" wrapText="1"/>
    </xf>
    <xf numFmtId="0" fontId="0" fillId="12" borderId="42" xfId="0" applyFont="1" applyFill="1" applyBorder="1" applyAlignment="1">
      <alignment vertical="center" wrapText="1"/>
    </xf>
    <xf numFmtId="0" fontId="0" fillId="15" borderId="39" xfId="0" applyFont="1" applyFill="1" applyBorder="1" applyAlignment="1">
      <alignment vertical="center" wrapText="1"/>
    </xf>
    <xf numFmtId="0" fontId="0" fillId="15" borderId="41" xfId="0" applyFont="1" applyFill="1" applyBorder="1" applyAlignment="1">
      <alignment vertical="center" wrapText="1"/>
    </xf>
    <xf numFmtId="0" fontId="0" fillId="15" borderId="42" xfId="0" applyFont="1" applyFill="1" applyBorder="1" applyAlignment="1">
      <alignment vertical="center" wrapText="1"/>
    </xf>
    <xf numFmtId="0" fontId="0" fillId="14" borderId="39" xfId="0" applyFont="1" applyFill="1" applyBorder="1" applyAlignment="1">
      <alignment vertical="center" wrapText="1"/>
    </xf>
    <xf numFmtId="164" fontId="1" fillId="4" borderId="36" xfId="0" applyNumberFormat="1" applyFont="1" applyFill="1" applyBorder="1" applyAlignment="1">
      <alignment horizontal="center" vertical="center" wrapText="1"/>
    </xf>
    <xf numFmtId="164" fontId="1" fillId="4" borderId="49" xfId="0" applyNumberFormat="1" applyFont="1" applyFill="1" applyBorder="1" applyAlignment="1">
      <alignment horizontal="center" vertical="center" wrapText="1"/>
    </xf>
    <xf numFmtId="164" fontId="1" fillId="6" borderId="98"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7F7F7F"/>
      <rgbColor rgb="FFBFBFBF"/>
      <rgbColor rgb="FFAAAAAA"/>
      <rgbColor rgb="FFC5D9F1"/>
      <rgbColor rgb="FFD2DAE4"/>
      <rgbColor rgb="FFF2DBDB"/>
      <rgbColor rgb="FFEAF1DD"/>
      <rgbColor rgb="FFFDE9D9"/>
      <rgbColor rgb="FFB6DDE8"/>
      <rgbColor rgb="FFCCC0D9"/>
      <rgbColor rgb="FFD6E3BC"/>
      <rgbColor rgb="FFFBD4B4"/>
      <rgbColor rgb="FF95B3D7"/>
      <rgbColor rgb="FFE5DFEC"/>
      <rgbColor rgb="FFE5B8B7"/>
      <rgbColor rgb="FFB8CCE4"/>
      <rgbColor rgb="FFF2F2F2"/>
      <rgbColor rgb="FFD8D8D8"/>
      <rgbColor rgb="FFDBE5F1"/>
      <rgbColor rgb="FF1FB714"/>
      <rgbColor rgb="FFC0C0C0"/>
      <rgbColor rgb="FF99CCFF"/>
      <rgbColor rgb="FFFF99CC"/>
      <rgbColor rgb="FFFFCC00"/>
      <rgbColor rgb="FFFFFF99"/>
      <rgbColor rgb="FF969696"/>
      <rgbColor rgb="FF33CCCC"/>
      <rgbColor rgb="FFCC99FF"/>
      <rgbColor rgb="FFFF8080"/>
      <rgbColor rgb="FFCCCCFF"/>
      <rgbColor rgb="FFFCF305"/>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2"/>
  <sheetViews>
    <sheetView showGridLines="0" workbookViewId="0"/>
  </sheetViews>
  <sheetFormatPr defaultColWidth="10" defaultRowHeight="12.95" customHeight="1" x14ac:dyDescent="0.25"/>
  <cols>
    <col min="1" max="1" width="2" customWidth="1"/>
    <col min="2" max="4" width="30.5703125" customWidth="1"/>
  </cols>
  <sheetData>
    <row r="3" spans="2:4" ht="50.1" customHeight="1" x14ac:dyDescent="0.25">
      <c r="B3" s="355" t="s">
        <v>0</v>
      </c>
      <c r="C3" s="356"/>
      <c r="D3" s="356"/>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119</v>
      </c>
      <c r="C11" s="2"/>
      <c r="D11" s="2"/>
    </row>
    <row r="12" spans="2:4" ht="15.75" x14ac:dyDescent="0.25">
      <c r="B12" s="3"/>
      <c r="C12" s="3" t="s">
        <v>5</v>
      </c>
      <c r="D12" s="4" t="s">
        <v>119</v>
      </c>
    </row>
    <row r="13" spans="2:4" ht="15.75" x14ac:dyDescent="0.25">
      <c r="B13" s="2" t="s">
        <v>269</v>
      </c>
      <c r="C13" s="2"/>
      <c r="D13" s="2"/>
    </row>
    <row r="14" spans="2:4" ht="15.75" x14ac:dyDescent="0.25">
      <c r="B14" s="3"/>
      <c r="C14" s="3" t="s">
        <v>5</v>
      </c>
      <c r="D14" s="4" t="s">
        <v>269</v>
      </c>
    </row>
    <row r="15" spans="2:4" ht="15.75" x14ac:dyDescent="0.25">
      <c r="B15" s="2" t="s">
        <v>402</v>
      </c>
      <c r="C15" s="2"/>
      <c r="D15" s="2"/>
    </row>
    <row r="16" spans="2:4" ht="15.75" x14ac:dyDescent="0.25">
      <c r="B16" s="3"/>
      <c r="C16" s="3" t="s">
        <v>5</v>
      </c>
      <c r="D16" s="4" t="s">
        <v>402</v>
      </c>
    </row>
    <row r="17" spans="2:4" ht="15.75" x14ac:dyDescent="0.25">
      <c r="B17" s="2" t="s">
        <v>404</v>
      </c>
      <c r="C17" s="2"/>
      <c r="D17" s="2"/>
    </row>
    <row r="18" spans="2:4" ht="15.75" x14ac:dyDescent="0.25">
      <c r="B18" s="3"/>
      <c r="C18" s="3" t="s">
        <v>5</v>
      </c>
      <c r="D18" s="4" t="s">
        <v>404</v>
      </c>
    </row>
    <row r="19" spans="2:4" ht="15.75" x14ac:dyDescent="0.25">
      <c r="B19" s="2" t="s">
        <v>588</v>
      </c>
      <c r="C19" s="2"/>
      <c r="D19" s="2"/>
    </row>
    <row r="20" spans="2:4" ht="15.75" x14ac:dyDescent="0.25">
      <c r="B20" s="3"/>
      <c r="C20" s="3" t="s">
        <v>5</v>
      </c>
      <c r="D20" s="4" t="s">
        <v>588</v>
      </c>
    </row>
    <row r="21" spans="2:4" ht="15.75" x14ac:dyDescent="0.25">
      <c r="B21" s="2" t="s">
        <v>776</v>
      </c>
      <c r="C21" s="2"/>
      <c r="D21" s="2"/>
    </row>
    <row r="22" spans="2:4" ht="15.75" x14ac:dyDescent="0.25">
      <c r="B22" s="3"/>
      <c r="C22" s="3" t="s">
        <v>5</v>
      </c>
      <c r="D22" s="4" t="s">
        <v>776</v>
      </c>
    </row>
    <row r="23" spans="2:4" ht="15.75" x14ac:dyDescent="0.25">
      <c r="B23" s="2" t="s">
        <v>1008</v>
      </c>
      <c r="C23" s="2"/>
      <c r="D23" s="2"/>
    </row>
    <row r="24" spans="2:4" ht="15.75" x14ac:dyDescent="0.25">
      <c r="B24" s="3"/>
      <c r="C24" s="3" t="s">
        <v>5</v>
      </c>
      <c r="D24" s="4" t="s">
        <v>1008</v>
      </c>
    </row>
    <row r="25" spans="2:4" ht="15.75" x14ac:dyDescent="0.25">
      <c r="B25" s="2" t="s">
        <v>1065</v>
      </c>
      <c r="C25" s="2"/>
      <c r="D25" s="2"/>
    </row>
    <row r="26" spans="2:4" ht="15.75" x14ac:dyDescent="0.25">
      <c r="B26" s="3"/>
      <c r="C26" s="3" t="s">
        <v>5</v>
      </c>
      <c r="D26" s="4" t="s">
        <v>1065</v>
      </c>
    </row>
    <row r="27" spans="2:4" ht="15.75" x14ac:dyDescent="0.25">
      <c r="B27" s="2" t="s">
        <v>1269</v>
      </c>
      <c r="C27" s="2"/>
      <c r="D27" s="2"/>
    </row>
    <row r="28" spans="2:4" ht="15.75" x14ac:dyDescent="0.25">
      <c r="B28" s="3"/>
      <c r="C28" s="3" t="s">
        <v>5</v>
      </c>
      <c r="D28" s="4" t="s">
        <v>1269</v>
      </c>
    </row>
    <row r="29" spans="2:4" ht="15.75" x14ac:dyDescent="0.25">
      <c r="B29" s="2" t="s">
        <v>1318</v>
      </c>
      <c r="C29" s="2"/>
      <c r="D29" s="2"/>
    </row>
    <row r="30" spans="2:4" ht="15.75" x14ac:dyDescent="0.25">
      <c r="B30" s="3"/>
      <c r="C30" s="3" t="s">
        <v>5</v>
      </c>
      <c r="D30" s="4" t="s">
        <v>1318</v>
      </c>
    </row>
    <row r="31" spans="2:4" ht="15.75" x14ac:dyDescent="0.25">
      <c r="B31" s="2" t="s">
        <v>1395</v>
      </c>
      <c r="C31" s="2"/>
      <c r="D31" s="2"/>
    </row>
    <row r="32" spans="2:4" ht="15.75" x14ac:dyDescent="0.25">
      <c r="B32" s="3"/>
      <c r="C32" s="3" t="s">
        <v>5</v>
      </c>
      <c r="D32" s="4" t="s">
        <v>1395</v>
      </c>
    </row>
  </sheetData>
  <mergeCells count="1">
    <mergeCell ref="B3:D3"/>
  </mergeCells>
  <hyperlinks>
    <hyperlink ref="D10" location="'Service Planning 2021'!R1C1" display="Service Planning 2021" xr:uid="{00000000-0004-0000-0000-000000000000}"/>
    <hyperlink ref="D12" location="'Service Planning 2020'!R1C1" display="Service Planning 2020" xr:uid="{00000000-0004-0000-0000-000001000000}"/>
    <hyperlink ref="D14" location="'Service Planning 2019'!R1C1" display="Service Planning 2019" xr:uid="{00000000-0004-0000-0000-000002000000}"/>
    <hyperlink ref="D16" location="'Empty Format'!R1C1" display="Empty Format" xr:uid="{00000000-0004-0000-0000-000003000000}"/>
    <hyperlink ref="D18" location="'Service Planning 2018'!R1C1" display="Service Planning 2018" xr:uid="{00000000-0004-0000-0000-000004000000}"/>
    <hyperlink ref="D20" location="'Service Planning 2017'!R1C1" display="Service Planning 2017" xr:uid="{00000000-0004-0000-0000-000005000000}"/>
    <hyperlink ref="D22" location="'Service Planning 2016'!R1C1" display="Service Planning 2016" xr:uid="{00000000-0004-0000-0000-000006000000}"/>
    <hyperlink ref="D24" location="'Service Planning 2015'!R1C1" display="Service Planning 2015" xr:uid="{00000000-0004-0000-0000-000007000000}"/>
    <hyperlink ref="D26" location="'2014'!R1C1" display="2014" xr:uid="{00000000-0004-0000-0000-000008000000}"/>
    <hyperlink ref="D28" location="'2013'!R1C1" display="2013" xr:uid="{00000000-0004-0000-0000-000009000000}"/>
    <hyperlink ref="D30" location="'Worship Schedule'!R1C1" display="Worship Schedule" xr:uid="{00000000-0004-0000-0000-00000A000000}"/>
    <hyperlink ref="D32" location="'Sheet3'!R1C1" display="Sheet3"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6"/>
  <sheetViews>
    <sheetView showGridLines="0" workbookViewId="0"/>
  </sheetViews>
  <sheetFormatPr defaultColWidth="8.85546875" defaultRowHeight="15" customHeight="1" x14ac:dyDescent="0.25"/>
  <cols>
    <col min="1" max="1" width="8.7109375" style="227" customWidth="1"/>
    <col min="2" max="2" width="19.42578125" style="227" customWidth="1"/>
    <col min="3" max="3" width="23.28515625" style="227" customWidth="1"/>
    <col min="4" max="4" width="38.7109375" style="227" customWidth="1"/>
    <col min="5" max="5" width="16.85546875" style="227" customWidth="1"/>
    <col min="6" max="7" width="15.7109375" style="227" customWidth="1"/>
    <col min="8" max="8" width="8.85546875" style="227" customWidth="1"/>
    <col min="9" max="16384" width="8.85546875" style="227"/>
  </cols>
  <sheetData>
    <row r="1" spans="1:7" ht="15.95" customHeight="1" x14ac:dyDescent="0.25">
      <c r="A1" s="228" t="s">
        <v>1066</v>
      </c>
      <c r="B1" s="229" t="s">
        <v>1067</v>
      </c>
      <c r="C1" s="228" t="s">
        <v>1068</v>
      </c>
      <c r="D1" s="228" t="s">
        <v>1069</v>
      </c>
      <c r="E1" s="228" t="s">
        <v>12</v>
      </c>
      <c r="F1" s="228" t="s">
        <v>1070</v>
      </c>
      <c r="G1" s="228" t="s">
        <v>1071</v>
      </c>
    </row>
    <row r="2" spans="1:7" ht="30" customHeight="1" x14ac:dyDescent="0.25">
      <c r="A2" s="230" t="s">
        <v>1072</v>
      </c>
      <c r="B2" s="231"/>
      <c r="C2" s="230" t="s">
        <v>1073</v>
      </c>
      <c r="D2" s="230" t="s">
        <v>1074</v>
      </c>
      <c r="E2" s="230" t="s">
        <v>1075</v>
      </c>
      <c r="F2" s="232"/>
      <c r="G2" s="230" t="s">
        <v>1076</v>
      </c>
    </row>
    <row r="3" spans="1:7" ht="30" customHeight="1" x14ac:dyDescent="0.25">
      <c r="A3" s="230" t="s">
        <v>1077</v>
      </c>
      <c r="B3" s="231"/>
      <c r="C3" s="230" t="s">
        <v>1073</v>
      </c>
      <c r="D3" s="230" t="s">
        <v>1078</v>
      </c>
      <c r="E3" s="230" t="s">
        <v>1075</v>
      </c>
      <c r="F3" s="232"/>
      <c r="G3" s="232"/>
    </row>
    <row r="4" spans="1:7" ht="30" customHeight="1" x14ac:dyDescent="0.25">
      <c r="A4" s="230" t="s">
        <v>1079</v>
      </c>
      <c r="B4" s="233" t="s">
        <v>1080</v>
      </c>
      <c r="C4" s="230" t="s">
        <v>1073</v>
      </c>
      <c r="D4" s="230" t="s">
        <v>1081</v>
      </c>
      <c r="E4" s="230" t="s">
        <v>1075</v>
      </c>
      <c r="F4" s="232"/>
      <c r="G4" s="232"/>
    </row>
    <row r="5" spans="1:7" ht="30" customHeight="1" x14ac:dyDescent="0.25">
      <c r="A5" s="230" t="s">
        <v>1082</v>
      </c>
      <c r="B5" s="231"/>
      <c r="C5" s="230" t="s">
        <v>1073</v>
      </c>
      <c r="D5" s="230" t="s">
        <v>1083</v>
      </c>
      <c r="E5" s="230" t="s">
        <v>1075</v>
      </c>
      <c r="F5" s="232"/>
      <c r="G5" s="232"/>
    </row>
    <row r="6" spans="1:7" ht="15.95" customHeight="1" x14ac:dyDescent="0.25">
      <c r="A6" s="234"/>
      <c r="B6" s="235"/>
      <c r="C6" s="236"/>
      <c r="D6" s="236"/>
      <c r="E6" s="236"/>
      <c r="F6" s="236"/>
      <c r="G6" s="237"/>
    </row>
    <row r="7" spans="1:7" ht="30" customHeight="1" x14ac:dyDescent="0.25">
      <c r="A7" s="238" t="s">
        <v>1084</v>
      </c>
      <c r="B7" s="239" t="s">
        <v>1085</v>
      </c>
      <c r="C7" s="238" t="s">
        <v>1086</v>
      </c>
      <c r="D7" s="238" t="s">
        <v>1087</v>
      </c>
      <c r="E7" s="238" t="s">
        <v>1075</v>
      </c>
      <c r="F7" s="240"/>
      <c r="G7" s="240"/>
    </row>
    <row r="8" spans="1:7" ht="30" customHeight="1" x14ac:dyDescent="0.25">
      <c r="A8" s="241" t="s">
        <v>1088</v>
      </c>
      <c r="B8" s="242"/>
      <c r="C8" s="241" t="s">
        <v>1089</v>
      </c>
      <c r="D8" s="241" t="s">
        <v>1090</v>
      </c>
      <c r="E8" s="241" t="s">
        <v>1091</v>
      </c>
      <c r="F8" s="241" t="s">
        <v>1092</v>
      </c>
      <c r="G8" s="241" t="s">
        <v>1093</v>
      </c>
    </row>
    <row r="9" spans="1:7" ht="30" customHeight="1" x14ac:dyDescent="0.25">
      <c r="A9" s="241" t="s">
        <v>1094</v>
      </c>
      <c r="B9" s="242"/>
      <c r="C9" s="241" t="s">
        <v>1089</v>
      </c>
      <c r="D9" s="241" t="s">
        <v>1095</v>
      </c>
      <c r="E9" s="241" t="s">
        <v>1075</v>
      </c>
      <c r="F9" s="243"/>
      <c r="G9" s="243"/>
    </row>
    <row r="10" spans="1:7" ht="30" customHeight="1" x14ac:dyDescent="0.25">
      <c r="A10" s="241" t="s">
        <v>1096</v>
      </c>
      <c r="B10" s="244" t="s">
        <v>1097</v>
      </c>
      <c r="C10" s="241" t="s">
        <v>1089</v>
      </c>
      <c r="D10" s="241" t="s">
        <v>1098</v>
      </c>
      <c r="E10" s="241" t="s">
        <v>1075</v>
      </c>
      <c r="F10" s="243"/>
      <c r="G10" s="243"/>
    </row>
    <row r="11" spans="1:7" ht="15.95" customHeight="1" x14ac:dyDescent="0.25">
      <c r="A11" s="245" t="s">
        <v>1099</v>
      </c>
      <c r="B11" s="246"/>
      <c r="C11" s="247"/>
      <c r="D11" s="247"/>
      <c r="E11" s="247"/>
      <c r="F11" s="247"/>
      <c r="G11" s="248"/>
    </row>
    <row r="12" spans="1:7" ht="15.95" customHeight="1" x14ac:dyDescent="0.25">
      <c r="A12" s="249" t="s">
        <v>1100</v>
      </c>
      <c r="B12" s="250"/>
      <c r="C12" s="250"/>
      <c r="D12" s="250"/>
      <c r="E12" s="250"/>
      <c r="F12" s="250"/>
      <c r="G12" s="251"/>
    </row>
    <row r="13" spans="1:7" ht="15.95" customHeight="1" x14ac:dyDescent="0.25">
      <c r="A13" s="252"/>
      <c r="B13" s="253"/>
      <c r="C13" s="253"/>
      <c r="D13" s="253"/>
      <c r="E13" s="253"/>
      <c r="F13" s="253"/>
      <c r="G13" s="254"/>
    </row>
    <row r="14" spans="1:7" ht="30" customHeight="1" x14ac:dyDescent="0.25">
      <c r="A14" s="255" t="s">
        <v>1101</v>
      </c>
      <c r="B14" s="256" t="s">
        <v>1102</v>
      </c>
      <c r="C14" s="255" t="s">
        <v>1103</v>
      </c>
      <c r="D14" s="255" t="s">
        <v>1104</v>
      </c>
      <c r="E14" s="255" t="s">
        <v>1075</v>
      </c>
      <c r="F14" s="255" t="s">
        <v>1092</v>
      </c>
      <c r="G14" s="255" t="s">
        <v>1093</v>
      </c>
    </row>
    <row r="15" spans="1:7" ht="30" customHeight="1" x14ac:dyDescent="0.25">
      <c r="A15" s="255" t="s">
        <v>1105</v>
      </c>
      <c r="B15" s="256" t="s">
        <v>1106</v>
      </c>
      <c r="C15" s="255" t="s">
        <v>1103</v>
      </c>
      <c r="D15" s="255" t="s">
        <v>1107</v>
      </c>
      <c r="E15" s="255" t="s">
        <v>1075</v>
      </c>
      <c r="F15" s="257"/>
      <c r="G15" s="257"/>
    </row>
    <row r="16" spans="1:7" ht="30" customHeight="1" x14ac:dyDescent="0.25">
      <c r="A16" s="255" t="s">
        <v>1108</v>
      </c>
      <c r="B16" s="256" t="s">
        <v>1109</v>
      </c>
      <c r="C16" s="255" t="s">
        <v>1103</v>
      </c>
      <c r="D16" s="255" t="s">
        <v>1110</v>
      </c>
      <c r="E16" s="255" t="s">
        <v>1111</v>
      </c>
      <c r="F16" s="257"/>
      <c r="G16" s="257"/>
    </row>
    <row r="17" spans="1:7" ht="30" customHeight="1" x14ac:dyDescent="0.25">
      <c r="A17" s="230" t="s">
        <v>1112</v>
      </c>
      <c r="B17" s="231"/>
      <c r="C17" s="230" t="s">
        <v>1113</v>
      </c>
      <c r="D17" s="230" t="s">
        <v>1114</v>
      </c>
      <c r="E17" s="230" t="s">
        <v>1075</v>
      </c>
      <c r="F17" s="232"/>
      <c r="G17" s="232"/>
    </row>
    <row r="18" spans="1:7" ht="30" customHeight="1" x14ac:dyDescent="0.25">
      <c r="A18" s="230" t="s">
        <v>1115</v>
      </c>
      <c r="B18" s="233" t="s">
        <v>1116</v>
      </c>
      <c r="C18" s="230" t="s">
        <v>1113</v>
      </c>
      <c r="D18" s="230" t="s">
        <v>1117</v>
      </c>
      <c r="E18" s="230" t="s">
        <v>1118</v>
      </c>
      <c r="F18" s="232"/>
      <c r="G18" s="232"/>
    </row>
    <row r="19" spans="1:7" ht="15.95" customHeight="1" x14ac:dyDescent="0.25">
      <c r="A19" s="245" t="s">
        <v>1119</v>
      </c>
      <c r="B19" s="247"/>
      <c r="C19" s="247"/>
      <c r="D19" s="247"/>
      <c r="E19" s="247"/>
      <c r="F19" s="247"/>
      <c r="G19" s="248"/>
    </row>
    <row r="20" spans="1:7" ht="15" customHeight="1" x14ac:dyDescent="0.25">
      <c r="A20" s="252"/>
      <c r="B20" s="253"/>
      <c r="C20" s="253"/>
      <c r="D20" s="253"/>
      <c r="E20" s="253"/>
      <c r="F20" s="253"/>
      <c r="G20" s="254"/>
    </row>
    <row r="21" spans="1:7" ht="15.95" customHeight="1" x14ac:dyDescent="0.25">
      <c r="A21" s="228" t="s">
        <v>1066</v>
      </c>
      <c r="B21" s="229" t="s">
        <v>1067</v>
      </c>
      <c r="C21" s="228" t="s">
        <v>1068</v>
      </c>
      <c r="D21" s="228" t="s">
        <v>1069</v>
      </c>
      <c r="E21" s="228" t="s">
        <v>12</v>
      </c>
      <c r="F21" s="228" t="s">
        <v>1070</v>
      </c>
      <c r="G21" s="228" t="s">
        <v>1071</v>
      </c>
    </row>
    <row r="22" spans="1:7" ht="30" customHeight="1" x14ac:dyDescent="0.25">
      <c r="A22" s="230" t="s">
        <v>1120</v>
      </c>
      <c r="B22" s="233" t="s">
        <v>1121</v>
      </c>
      <c r="C22" s="230" t="s">
        <v>1113</v>
      </c>
      <c r="D22" s="230" t="s">
        <v>1122</v>
      </c>
      <c r="E22" s="230" t="s">
        <v>1123</v>
      </c>
      <c r="F22" s="232"/>
      <c r="G22" s="232"/>
    </row>
    <row r="23" spans="1:7" ht="30" customHeight="1" x14ac:dyDescent="0.25">
      <c r="A23" s="230" t="s">
        <v>1124</v>
      </c>
      <c r="B23" s="233" t="s">
        <v>170</v>
      </c>
      <c r="C23" s="230" t="s">
        <v>1113</v>
      </c>
      <c r="D23" s="230" t="s">
        <v>1125</v>
      </c>
      <c r="E23" s="230" t="s">
        <v>1092</v>
      </c>
      <c r="F23" s="232"/>
      <c r="G23" s="232"/>
    </row>
    <row r="24" spans="1:7" ht="30" customHeight="1" x14ac:dyDescent="0.25">
      <c r="A24" s="258" t="s">
        <v>1126</v>
      </c>
      <c r="B24" s="259" t="s">
        <v>1127</v>
      </c>
      <c r="C24" s="258" t="s">
        <v>1128</v>
      </c>
      <c r="D24" s="258" t="s">
        <v>1129</v>
      </c>
      <c r="E24" s="258" t="s">
        <v>1075</v>
      </c>
      <c r="F24" s="260"/>
      <c r="G24" s="260"/>
    </row>
    <row r="25" spans="1:7" ht="30" customHeight="1" x14ac:dyDescent="0.25">
      <c r="A25" s="258" t="s">
        <v>1130</v>
      </c>
      <c r="B25" s="259" t="s">
        <v>1131</v>
      </c>
      <c r="C25" s="258" t="s">
        <v>1128</v>
      </c>
      <c r="D25" s="258" t="s">
        <v>1132</v>
      </c>
      <c r="E25" s="258" t="s">
        <v>1075</v>
      </c>
      <c r="F25" s="260"/>
      <c r="G25" s="260"/>
    </row>
    <row r="26" spans="1:7" ht="15.95" customHeight="1" x14ac:dyDescent="0.25">
      <c r="A26" s="245" t="s">
        <v>1133</v>
      </c>
      <c r="B26" s="247"/>
      <c r="C26" s="247"/>
      <c r="D26" s="247"/>
      <c r="E26" s="247"/>
      <c r="F26" s="247"/>
      <c r="G26" s="248"/>
    </row>
    <row r="27" spans="1:7" ht="15.95" customHeight="1" x14ac:dyDescent="0.25">
      <c r="A27" s="249" t="s">
        <v>1134</v>
      </c>
      <c r="B27" s="250"/>
      <c r="C27" s="250"/>
      <c r="D27" s="261" t="s">
        <v>1135</v>
      </c>
      <c r="E27" s="250"/>
      <c r="F27" s="250"/>
      <c r="G27" s="251"/>
    </row>
    <row r="28" spans="1:7" ht="15.95" customHeight="1" x14ac:dyDescent="0.25">
      <c r="A28" s="252"/>
      <c r="B28" s="253"/>
      <c r="C28" s="253"/>
      <c r="D28" s="253"/>
      <c r="E28" s="253"/>
      <c r="F28" s="253"/>
      <c r="G28" s="254"/>
    </row>
    <row r="29" spans="1:7" ht="30" customHeight="1" x14ac:dyDescent="0.25">
      <c r="A29" s="258" t="s">
        <v>1136</v>
      </c>
      <c r="B29" s="259" t="s">
        <v>1137</v>
      </c>
      <c r="C29" s="258" t="s">
        <v>1128</v>
      </c>
      <c r="D29" s="258" t="s">
        <v>1138</v>
      </c>
      <c r="E29" s="258" t="s">
        <v>1075</v>
      </c>
      <c r="F29" s="260"/>
      <c r="G29" s="260"/>
    </row>
    <row r="30" spans="1:7" ht="30" customHeight="1" x14ac:dyDescent="0.25">
      <c r="A30" s="258" t="s">
        <v>1139</v>
      </c>
      <c r="B30" s="259" t="s">
        <v>78</v>
      </c>
      <c r="C30" s="258" t="s">
        <v>1128</v>
      </c>
      <c r="D30" s="258" t="s">
        <v>1140</v>
      </c>
      <c r="E30" s="258" t="s">
        <v>1141</v>
      </c>
      <c r="F30" s="260"/>
      <c r="G30" s="260"/>
    </row>
    <row r="31" spans="1:7" ht="30" customHeight="1" x14ac:dyDescent="0.25">
      <c r="A31" s="258" t="s">
        <v>1142</v>
      </c>
      <c r="B31" s="259" t="s">
        <v>1143</v>
      </c>
      <c r="C31" s="258" t="s">
        <v>1128</v>
      </c>
      <c r="D31" s="258" t="s">
        <v>1144</v>
      </c>
      <c r="E31" s="258" t="s">
        <v>1075</v>
      </c>
      <c r="F31" s="260"/>
      <c r="G31" s="260"/>
    </row>
    <row r="32" spans="1:7" ht="30" customHeight="1" x14ac:dyDescent="0.25">
      <c r="A32" s="258" t="s">
        <v>1145</v>
      </c>
      <c r="B32" s="259" t="s">
        <v>1146</v>
      </c>
      <c r="C32" s="258" t="s">
        <v>1128</v>
      </c>
      <c r="D32" s="258" t="s">
        <v>1147</v>
      </c>
      <c r="E32" s="258" t="s">
        <v>1148</v>
      </c>
      <c r="F32" s="260"/>
      <c r="G32" s="260"/>
    </row>
    <row r="33" spans="1:7" ht="15.95" customHeight="1" x14ac:dyDescent="0.25">
      <c r="A33" s="245"/>
      <c r="B33" s="247"/>
      <c r="C33" s="247"/>
      <c r="D33" s="247"/>
      <c r="E33" s="247"/>
      <c r="F33" s="247"/>
      <c r="G33" s="248"/>
    </row>
    <row r="34" spans="1:7" ht="15.95" customHeight="1" x14ac:dyDescent="0.25">
      <c r="A34" s="252"/>
      <c r="B34" s="253"/>
      <c r="C34" s="253"/>
      <c r="D34" s="253"/>
      <c r="E34" s="253"/>
      <c r="F34" s="253"/>
      <c r="G34" s="254"/>
    </row>
    <row r="35" spans="1:7" ht="30" customHeight="1" x14ac:dyDescent="0.25">
      <c r="A35" s="238" t="s">
        <v>1149</v>
      </c>
      <c r="B35" s="239" t="s">
        <v>1150</v>
      </c>
      <c r="C35" s="238" t="s">
        <v>320</v>
      </c>
      <c r="D35" s="238" t="s">
        <v>1151</v>
      </c>
      <c r="E35" s="238" t="s">
        <v>1151</v>
      </c>
      <c r="F35" s="240"/>
      <c r="G35" s="240"/>
    </row>
    <row r="36" spans="1:7" ht="30" customHeight="1" x14ac:dyDescent="0.25">
      <c r="A36" s="262" t="s">
        <v>1152</v>
      </c>
      <c r="B36" s="263" t="s">
        <v>1153</v>
      </c>
      <c r="C36" s="262" t="s">
        <v>1154</v>
      </c>
      <c r="D36" s="264"/>
      <c r="E36" s="262" t="s">
        <v>1075</v>
      </c>
      <c r="F36" s="264"/>
      <c r="G36" s="264"/>
    </row>
    <row r="37" spans="1:7" ht="30" customHeight="1" x14ac:dyDescent="0.25">
      <c r="A37" s="265" t="s">
        <v>1155</v>
      </c>
      <c r="B37" s="266" t="s">
        <v>91</v>
      </c>
      <c r="C37" s="265" t="s">
        <v>1156</v>
      </c>
      <c r="D37" s="267"/>
      <c r="E37" s="265" t="s">
        <v>1075</v>
      </c>
      <c r="F37" s="267"/>
      <c r="G37" s="267"/>
    </row>
    <row r="38" spans="1:7" ht="30" customHeight="1" x14ac:dyDescent="0.25">
      <c r="A38" s="268" t="s">
        <v>1157</v>
      </c>
      <c r="B38" s="269"/>
      <c r="C38" s="268" t="s">
        <v>1158</v>
      </c>
      <c r="D38" s="268" t="s">
        <v>1159</v>
      </c>
      <c r="E38" s="268" t="s">
        <v>1075</v>
      </c>
      <c r="F38" s="268" t="s">
        <v>1092</v>
      </c>
      <c r="G38" s="268" t="s">
        <v>1160</v>
      </c>
    </row>
    <row r="39" spans="1:7" ht="30" customHeight="1" x14ac:dyDescent="0.25">
      <c r="A39" s="268" t="s">
        <v>1161</v>
      </c>
      <c r="B39" s="270" t="s">
        <v>1162</v>
      </c>
      <c r="C39" s="268" t="s">
        <v>1158</v>
      </c>
      <c r="D39" s="268" t="s">
        <v>1163</v>
      </c>
      <c r="E39" s="268" t="s">
        <v>1148</v>
      </c>
      <c r="F39" s="271"/>
      <c r="G39" s="271"/>
    </row>
    <row r="40" spans="1:7" ht="15.95" customHeight="1" x14ac:dyDescent="0.25">
      <c r="A40" s="245" t="s">
        <v>1164</v>
      </c>
      <c r="B40" s="247"/>
      <c r="C40" s="247"/>
      <c r="D40" s="247"/>
      <c r="E40" s="247"/>
      <c r="F40" s="247"/>
      <c r="G40" s="248"/>
    </row>
    <row r="41" spans="1:7" ht="15.95" customHeight="1" x14ac:dyDescent="0.25">
      <c r="A41" s="249" t="s">
        <v>1165</v>
      </c>
      <c r="B41" s="250"/>
      <c r="C41" s="250"/>
      <c r="D41" s="250"/>
      <c r="E41" s="250"/>
      <c r="F41" s="250"/>
      <c r="G41" s="251"/>
    </row>
    <row r="42" spans="1:7" ht="15.95" customHeight="1" x14ac:dyDescent="0.25">
      <c r="A42" s="252"/>
      <c r="B42" s="253"/>
      <c r="C42" s="253"/>
      <c r="D42" s="253"/>
      <c r="E42" s="253"/>
      <c r="F42" s="253"/>
      <c r="G42" s="254"/>
    </row>
    <row r="43" spans="1:7" ht="15.95" customHeight="1" x14ac:dyDescent="0.25">
      <c r="A43" s="228" t="s">
        <v>1066</v>
      </c>
      <c r="B43" s="229" t="s">
        <v>1067</v>
      </c>
      <c r="C43" s="228" t="s">
        <v>1068</v>
      </c>
      <c r="D43" s="228" t="s">
        <v>1069</v>
      </c>
      <c r="E43" s="228" t="s">
        <v>12</v>
      </c>
      <c r="F43" s="228" t="s">
        <v>1070</v>
      </c>
      <c r="G43" s="228" t="s">
        <v>1071</v>
      </c>
    </row>
    <row r="44" spans="1:7" ht="30" customHeight="1" x14ac:dyDescent="0.25">
      <c r="A44" s="268" t="s">
        <v>1166</v>
      </c>
      <c r="B44" s="270" t="s">
        <v>1167</v>
      </c>
      <c r="C44" s="268" t="s">
        <v>1158</v>
      </c>
      <c r="D44" s="268" t="s">
        <v>1168</v>
      </c>
      <c r="E44" s="268" t="s">
        <v>1169</v>
      </c>
      <c r="F44" s="271"/>
      <c r="G44" s="271"/>
    </row>
    <row r="45" spans="1:7" ht="30" customHeight="1" x14ac:dyDescent="0.25">
      <c r="A45" s="272" t="s">
        <v>1170</v>
      </c>
      <c r="B45" s="273" t="s">
        <v>1121</v>
      </c>
      <c r="C45" s="272" t="s">
        <v>1171</v>
      </c>
      <c r="D45" s="272" t="s">
        <v>1172</v>
      </c>
      <c r="E45" s="272" t="s">
        <v>1173</v>
      </c>
      <c r="F45" s="272" t="s">
        <v>1174</v>
      </c>
      <c r="G45" s="272" t="s">
        <v>1175</v>
      </c>
    </row>
    <row r="46" spans="1:7" ht="30" customHeight="1" x14ac:dyDescent="0.25">
      <c r="A46" s="272" t="s">
        <v>1176</v>
      </c>
      <c r="B46" s="273" t="s">
        <v>1177</v>
      </c>
      <c r="C46" s="272" t="s">
        <v>1171</v>
      </c>
      <c r="D46" s="272" t="s">
        <v>1178</v>
      </c>
      <c r="E46" s="272" t="s">
        <v>1179</v>
      </c>
      <c r="F46" s="274"/>
      <c r="G46" s="274"/>
    </row>
    <row r="47" spans="1:7" ht="30" customHeight="1" x14ac:dyDescent="0.25">
      <c r="A47" s="272" t="s">
        <v>1180</v>
      </c>
      <c r="B47" s="275"/>
      <c r="C47" s="272" t="s">
        <v>1171</v>
      </c>
      <c r="D47" s="272" t="s">
        <v>1181</v>
      </c>
      <c r="E47" s="272" t="s">
        <v>1075</v>
      </c>
      <c r="F47" s="274"/>
      <c r="G47" s="274"/>
    </row>
    <row r="48" spans="1:7" ht="15.95" customHeight="1" x14ac:dyDescent="0.25">
      <c r="A48" s="245" t="s">
        <v>1182</v>
      </c>
      <c r="B48" s="276"/>
      <c r="C48" s="247"/>
      <c r="D48" s="247"/>
      <c r="E48" s="247"/>
      <c r="F48" s="247"/>
      <c r="G48" s="248"/>
    </row>
    <row r="49" spans="1:7" ht="15.95" customHeight="1" x14ac:dyDescent="0.25">
      <c r="A49" s="249" t="s">
        <v>1183</v>
      </c>
      <c r="B49" s="250"/>
      <c r="C49" s="250"/>
      <c r="D49" s="250"/>
      <c r="E49" s="250"/>
      <c r="F49" s="250"/>
      <c r="G49" s="251"/>
    </row>
    <row r="50" spans="1:7" ht="15.95" customHeight="1" x14ac:dyDescent="0.25">
      <c r="A50" s="249" t="s">
        <v>1184</v>
      </c>
      <c r="B50" s="250"/>
      <c r="C50" s="250"/>
      <c r="D50" s="250"/>
      <c r="E50" s="250"/>
      <c r="F50" s="250"/>
      <c r="G50" s="251"/>
    </row>
    <row r="51" spans="1:7" ht="15.95" customHeight="1" x14ac:dyDescent="0.25">
      <c r="A51" s="249" t="s">
        <v>1185</v>
      </c>
      <c r="B51" s="250"/>
      <c r="C51" s="250"/>
      <c r="D51" s="250"/>
      <c r="E51" s="250"/>
      <c r="F51" s="250"/>
      <c r="G51" s="251"/>
    </row>
    <row r="52" spans="1:7" ht="15.95" customHeight="1" x14ac:dyDescent="0.25">
      <c r="A52" s="249" t="s">
        <v>1186</v>
      </c>
      <c r="B52" s="250"/>
      <c r="C52" s="250"/>
      <c r="D52" s="250"/>
      <c r="E52" s="250"/>
      <c r="F52" s="250"/>
      <c r="G52" s="251"/>
    </row>
    <row r="53" spans="1:7" ht="15.95" customHeight="1" x14ac:dyDescent="0.25">
      <c r="A53" s="252"/>
      <c r="B53" s="253"/>
      <c r="C53" s="253"/>
      <c r="D53" s="253"/>
      <c r="E53" s="253"/>
      <c r="F53" s="253"/>
      <c r="G53" s="254"/>
    </row>
    <row r="54" spans="1:7" ht="30" customHeight="1" x14ac:dyDescent="0.25">
      <c r="A54" s="272" t="s">
        <v>1187</v>
      </c>
      <c r="B54" s="273" t="s">
        <v>1188</v>
      </c>
      <c r="C54" s="272" t="s">
        <v>1171</v>
      </c>
      <c r="D54" s="272" t="s">
        <v>1189</v>
      </c>
      <c r="E54" s="272" t="s">
        <v>1075</v>
      </c>
      <c r="F54" s="274"/>
      <c r="G54" s="274"/>
    </row>
    <row r="55" spans="1:7" ht="30" customHeight="1" x14ac:dyDescent="0.25">
      <c r="A55" s="272" t="s">
        <v>1190</v>
      </c>
      <c r="B55" s="275"/>
      <c r="C55" s="272" t="s">
        <v>1171</v>
      </c>
      <c r="D55" s="272" t="s">
        <v>1191</v>
      </c>
      <c r="E55" s="272" t="s">
        <v>1075</v>
      </c>
      <c r="F55" s="274"/>
      <c r="G55" s="274"/>
    </row>
    <row r="56" spans="1:7" ht="30" customHeight="1" x14ac:dyDescent="0.25">
      <c r="A56" s="277" t="s">
        <v>1192</v>
      </c>
      <c r="B56" s="278" t="s">
        <v>1193</v>
      </c>
      <c r="C56" s="277" t="s">
        <v>1194</v>
      </c>
      <c r="D56" s="277" t="s">
        <v>1195</v>
      </c>
      <c r="E56" s="277" t="s">
        <v>1196</v>
      </c>
      <c r="F56" s="277" t="s">
        <v>1091</v>
      </c>
      <c r="G56" s="277" t="s">
        <v>1197</v>
      </c>
    </row>
    <row r="57" spans="1:7" ht="30" customHeight="1" x14ac:dyDescent="0.25">
      <c r="A57" s="277" t="s">
        <v>1198</v>
      </c>
      <c r="B57" s="279"/>
      <c r="C57" s="277" t="s">
        <v>1194</v>
      </c>
      <c r="D57" s="277" t="s">
        <v>1199</v>
      </c>
      <c r="E57" s="277" t="s">
        <v>1075</v>
      </c>
      <c r="F57" s="280"/>
      <c r="G57" s="280"/>
    </row>
    <row r="58" spans="1:7" ht="30" customHeight="1" x14ac:dyDescent="0.25">
      <c r="A58" s="277" t="s">
        <v>1200</v>
      </c>
      <c r="B58" s="278" t="s">
        <v>1201</v>
      </c>
      <c r="C58" s="277" t="s">
        <v>1194</v>
      </c>
      <c r="D58" s="277" t="s">
        <v>1202</v>
      </c>
      <c r="E58" s="277" t="s">
        <v>1203</v>
      </c>
      <c r="F58" s="280"/>
      <c r="G58" s="280"/>
    </row>
    <row r="59" spans="1:7" ht="15.95" customHeight="1" x14ac:dyDescent="0.25">
      <c r="A59" s="245" t="s">
        <v>1204</v>
      </c>
      <c r="B59" s="247"/>
      <c r="C59" s="247"/>
      <c r="D59" s="247"/>
      <c r="E59" s="247"/>
      <c r="F59" s="247"/>
      <c r="G59" s="248"/>
    </row>
    <row r="60" spans="1:7" ht="15.95" customHeight="1" x14ac:dyDescent="0.25">
      <c r="A60" s="249" t="s">
        <v>1205</v>
      </c>
      <c r="B60" s="250"/>
      <c r="C60" s="250"/>
      <c r="D60" s="250"/>
      <c r="E60" s="250"/>
      <c r="F60" s="250"/>
      <c r="G60" s="251"/>
    </row>
    <row r="61" spans="1:7" ht="15.95" customHeight="1" x14ac:dyDescent="0.25">
      <c r="A61" s="252"/>
      <c r="B61" s="253"/>
      <c r="C61" s="253"/>
      <c r="D61" s="253"/>
      <c r="E61" s="253"/>
      <c r="F61" s="253"/>
      <c r="G61" s="254"/>
    </row>
    <row r="62" spans="1:7" ht="30" customHeight="1" x14ac:dyDescent="0.25">
      <c r="A62" s="262" t="s">
        <v>1206</v>
      </c>
      <c r="B62" s="263" t="s">
        <v>1207</v>
      </c>
      <c r="C62" s="262" t="s">
        <v>1208</v>
      </c>
      <c r="D62" s="262" t="s">
        <v>1209</v>
      </c>
      <c r="E62" s="264"/>
      <c r="F62" s="262" t="s">
        <v>1091</v>
      </c>
      <c r="G62" s="262" t="s">
        <v>1210</v>
      </c>
    </row>
    <row r="63" spans="1:7" ht="30" customHeight="1" x14ac:dyDescent="0.25">
      <c r="A63" s="262" t="s">
        <v>1211</v>
      </c>
      <c r="B63" s="281"/>
      <c r="C63" s="262" t="s">
        <v>1208</v>
      </c>
      <c r="D63" s="262" t="s">
        <v>1212</v>
      </c>
      <c r="E63" s="264"/>
      <c r="F63" s="264"/>
      <c r="G63" s="264"/>
    </row>
    <row r="64" spans="1:7" ht="30" customHeight="1" x14ac:dyDescent="0.25">
      <c r="A64" s="282" t="s">
        <v>1213</v>
      </c>
      <c r="B64" s="283" t="s">
        <v>1214</v>
      </c>
      <c r="C64" s="282" t="s">
        <v>1215</v>
      </c>
      <c r="D64" s="284"/>
      <c r="E64" s="282" t="s">
        <v>1216</v>
      </c>
      <c r="F64" s="284"/>
      <c r="G64" s="284"/>
    </row>
    <row r="65" spans="1:7" ht="30" customHeight="1" x14ac:dyDescent="0.25">
      <c r="A65" s="255" t="s">
        <v>1217</v>
      </c>
      <c r="B65" s="285"/>
      <c r="C65" s="255" t="s">
        <v>1218</v>
      </c>
      <c r="D65" s="255" t="s">
        <v>1219</v>
      </c>
      <c r="E65" s="255" t="s">
        <v>1220</v>
      </c>
      <c r="F65" s="255" t="s">
        <v>1221</v>
      </c>
      <c r="G65" s="255" t="s">
        <v>1222</v>
      </c>
    </row>
    <row r="66" spans="1:7" ht="15.95" customHeight="1" x14ac:dyDescent="0.25">
      <c r="A66" s="245" t="s">
        <v>1223</v>
      </c>
      <c r="B66" s="246"/>
      <c r="C66" s="246"/>
      <c r="D66" s="246"/>
      <c r="E66" s="246"/>
      <c r="F66" s="246"/>
      <c r="G66" s="286"/>
    </row>
    <row r="67" spans="1:7" ht="15.95" customHeight="1" x14ac:dyDescent="0.25">
      <c r="A67" s="252"/>
      <c r="B67" s="253"/>
      <c r="C67" s="253"/>
      <c r="D67" s="253"/>
      <c r="E67" s="253"/>
      <c r="F67" s="253"/>
      <c r="G67" s="254"/>
    </row>
    <row r="68" spans="1:7" ht="15.95" customHeight="1" x14ac:dyDescent="0.25">
      <c r="A68" s="228" t="s">
        <v>1066</v>
      </c>
      <c r="B68" s="229" t="s">
        <v>1067</v>
      </c>
      <c r="C68" s="228" t="s">
        <v>1068</v>
      </c>
      <c r="D68" s="228" t="s">
        <v>1069</v>
      </c>
      <c r="E68" s="228" t="s">
        <v>12</v>
      </c>
      <c r="F68" s="228" t="s">
        <v>1070</v>
      </c>
      <c r="G68" s="228" t="s">
        <v>1071</v>
      </c>
    </row>
    <row r="69" spans="1:7" ht="30" customHeight="1" x14ac:dyDescent="0.25">
      <c r="A69" s="255" t="s">
        <v>1224</v>
      </c>
      <c r="B69" s="256" t="s">
        <v>1121</v>
      </c>
      <c r="C69" s="255" t="s">
        <v>1218</v>
      </c>
      <c r="D69" s="255" t="s">
        <v>1225</v>
      </c>
      <c r="E69" s="255" t="s">
        <v>1091</v>
      </c>
      <c r="F69" s="257"/>
      <c r="G69" s="257"/>
    </row>
    <row r="70" spans="1:7" ht="30" customHeight="1" x14ac:dyDescent="0.25">
      <c r="A70" s="255" t="s">
        <v>1226</v>
      </c>
      <c r="B70" s="256" t="s">
        <v>1227</v>
      </c>
      <c r="C70" s="255" t="s">
        <v>1218</v>
      </c>
      <c r="D70" s="255" t="s">
        <v>1228</v>
      </c>
      <c r="E70" s="255" t="s">
        <v>1075</v>
      </c>
      <c r="F70" s="257"/>
      <c r="G70" s="257"/>
    </row>
    <row r="71" spans="1:7" ht="30" customHeight="1" x14ac:dyDescent="0.25">
      <c r="A71" s="255" t="s">
        <v>1229</v>
      </c>
      <c r="B71" s="285"/>
      <c r="C71" s="255" t="s">
        <v>1218</v>
      </c>
      <c r="D71" s="255" t="s">
        <v>1230</v>
      </c>
      <c r="E71" s="255" t="s">
        <v>1231</v>
      </c>
      <c r="F71" s="257"/>
      <c r="G71" s="257"/>
    </row>
    <row r="72" spans="1:7" ht="30" customHeight="1" x14ac:dyDescent="0.25">
      <c r="A72" s="255" t="s">
        <v>1232</v>
      </c>
      <c r="B72" s="256" t="s">
        <v>1233</v>
      </c>
      <c r="C72" s="255" t="s">
        <v>1218</v>
      </c>
      <c r="D72" s="255" t="s">
        <v>1234</v>
      </c>
      <c r="E72" s="255" t="s">
        <v>1235</v>
      </c>
      <c r="F72" s="257"/>
      <c r="G72" s="257"/>
    </row>
    <row r="73" spans="1:7" ht="15.95" customHeight="1" x14ac:dyDescent="0.25">
      <c r="A73" s="245" t="s">
        <v>1236</v>
      </c>
      <c r="B73" s="246"/>
      <c r="C73" s="246"/>
      <c r="D73" s="246"/>
      <c r="E73" s="246"/>
      <c r="F73" s="246"/>
      <c r="G73" s="286"/>
    </row>
    <row r="74" spans="1:7" ht="15.95" customHeight="1" x14ac:dyDescent="0.25">
      <c r="A74" s="252"/>
      <c r="B74" s="253"/>
      <c r="C74" s="253"/>
      <c r="D74" s="253"/>
      <c r="E74" s="253"/>
      <c r="F74" s="253"/>
      <c r="G74" s="254"/>
    </row>
    <row r="75" spans="1:7" ht="30" customHeight="1" x14ac:dyDescent="0.25">
      <c r="A75" s="255" t="s">
        <v>1237</v>
      </c>
      <c r="B75" s="287" t="s">
        <v>1238</v>
      </c>
      <c r="C75" s="255" t="s">
        <v>1218</v>
      </c>
      <c r="D75" s="255" t="s">
        <v>1239</v>
      </c>
      <c r="E75" s="255" t="s">
        <v>1240</v>
      </c>
      <c r="F75" s="257"/>
      <c r="G75" s="257"/>
    </row>
    <row r="76" spans="1:7" ht="30" customHeight="1" x14ac:dyDescent="0.25">
      <c r="A76" s="255" t="s">
        <v>1241</v>
      </c>
      <c r="B76" s="285"/>
      <c r="C76" s="255" t="s">
        <v>1218</v>
      </c>
      <c r="D76" s="255" t="s">
        <v>1242</v>
      </c>
      <c r="E76" s="255" t="s">
        <v>1075</v>
      </c>
      <c r="F76" s="257"/>
      <c r="G76" s="257"/>
    </row>
    <row r="77" spans="1:7" ht="30" customHeight="1" x14ac:dyDescent="0.25">
      <c r="A77" s="241" t="s">
        <v>1243</v>
      </c>
      <c r="B77" s="242"/>
      <c r="C77" s="241" t="s">
        <v>1244</v>
      </c>
      <c r="D77" s="241" t="s">
        <v>1245</v>
      </c>
      <c r="E77" s="241" t="s">
        <v>1246</v>
      </c>
      <c r="F77" s="243"/>
      <c r="G77" s="243"/>
    </row>
    <row r="78" spans="1:7" ht="30" customHeight="1" x14ac:dyDescent="0.25">
      <c r="A78" s="241" t="s">
        <v>1247</v>
      </c>
      <c r="B78" s="242"/>
      <c r="C78" s="241" t="s">
        <v>1244</v>
      </c>
      <c r="D78" s="241" t="s">
        <v>1248</v>
      </c>
      <c r="E78" s="241" t="s">
        <v>1249</v>
      </c>
      <c r="F78" s="243"/>
      <c r="G78" s="243"/>
    </row>
    <row r="79" spans="1:7" ht="30" customHeight="1" x14ac:dyDescent="0.25">
      <c r="A79" s="241" t="s">
        <v>1250</v>
      </c>
      <c r="B79" s="244" t="s">
        <v>1251</v>
      </c>
      <c r="C79" s="241" t="s">
        <v>1244</v>
      </c>
      <c r="D79" s="241" t="s">
        <v>1252</v>
      </c>
      <c r="E79" s="244" t="s">
        <v>1253</v>
      </c>
      <c r="F79" s="243"/>
      <c r="G79" s="243"/>
    </row>
    <row r="80" spans="1:7" ht="15.95" customHeight="1" x14ac:dyDescent="0.25">
      <c r="A80" s="234"/>
      <c r="B80" s="236"/>
      <c r="C80" s="236"/>
      <c r="D80" s="236"/>
      <c r="E80" s="236"/>
      <c r="F80" s="236"/>
      <c r="G80" s="237"/>
    </row>
    <row r="81" spans="1:7" ht="30" customHeight="1" x14ac:dyDescent="0.25">
      <c r="A81" s="230" t="s">
        <v>1254</v>
      </c>
      <c r="B81" s="233" t="s">
        <v>1255</v>
      </c>
      <c r="C81" s="230" t="s">
        <v>1256</v>
      </c>
      <c r="D81" s="230" t="s">
        <v>1257</v>
      </c>
      <c r="E81" s="230" t="s">
        <v>1258</v>
      </c>
      <c r="F81" s="232"/>
      <c r="G81" s="232"/>
    </row>
    <row r="82" spans="1:7" ht="30" customHeight="1" x14ac:dyDescent="0.25">
      <c r="A82" s="230" t="s">
        <v>1259</v>
      </c>
      <c r="B82" s="233" t="s">
        <v>1260</v>
      </c>
      <c r="C82" s="230" t="s">
        <v>1256</v>
      </c>
      <c r="D82" s="230" t="s">
        <v>1261</v>
      </c>
      <c r="E82" s="230" t="s">
        <v>1262</v>
      </c>
      <c r="F82" s="232"/>
      <c r="G82" s="232"/>
    </row>
    <row r="83" spans="1:7" ht="30" customHeight="1" x14ac:dyDescent="0.25">
      <c r="A83" s="230" t="s">
        <v>1263</v>
      </c>
      <c r="B83" s="231"/>
      <c r="C83" s="230" t="s">
        <v>1256</v>
      </c>
      <c r="D83" s="230" t="s">
        <v>1264</v>
      </c>
      <c r="E83" s="230" t="s">
        <v>1265</v>
      </c>
      <c r="F83" s="232"/>
      <c r="G83" s="232"/>
    </row>
    <row r="84" spans="1:7" ht="30" customHeight="1" x14ac:dyDescent="0.25">
      <c r="A84" s="230" t="s">
        <v>1266</v>
      </c>
      <c r="B84" s="233" t="s">
        <v>1177</v>
      </c>
      <c r="C84" s="230" t="s">
        <v>1256</v>
      </c>
      <c r="D84" s="230" t="s">
        <v>1267</v>
      </c>
      <c r="E84" s="230" t="s">
        <v>1265</v>
      </c>
      <c r="F84" s="232"/>
      <c r="G84" s="232"/>
    </row>
    <row r="85" spans="1:7" ht="15.95" customHeight="1" x14ac:dyDescent="0.25">
      <c r="A85" s="247"/>
      <c r="B85" s="236"/>
      <c r="C85" s="247"/>
      <c r="D85" s="247"/>
      <c r="E85" s="247"/>
      <c r="F85" s="247"/>
      <c r="G85" s="247"/>
    </row>
    <row r="86" spans="1:7" ht="15.95" customHeight="1" x14ac:dyDescent="0.25">
      <c r="A86" s="288"/>
      <c r="B86" s="289" t="s">
        <v>1268</v>
      </c>
      <c r="C86" s="290"/>
      <c r="D86" s="250"/>
      <c r="E86" s="250"/>
      <c r="F86" s="250"/>
      <c r="G86" s="291"/>
    </row>
  </sheetData>
  <pageMargins left="0.15" right="0.15" top="0.75" bottom="0.75" header="0.3" footer="0.3"/>
  <pageSetup scale="89" orientation="landscape"/>
  <headerFooter>
    <oddHeader>&amp;C&amp;"Calibri,Bold"&amp;20&amp;K000000MASTER TEACHING SCHEDULE 2014</oddHeader>
    <oddFooter>&amp;C&amp;"Calibri,Bold"&amp;10&amp;K000000Revised 5.1.14 KKern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96"/>
  <sheetViews>
    <sheetView showGridLines="0" workbookViewId="0"/>
  </sheetViews>
  <sheetFormatPr defaultColWidth="8.85546875" defaultRowHeight="15" customHeight="1" x14ac:dyDescent="0.25"/>
  <cols>
    <col min="1" max="1" width="8.42578125" style="292" customWidth="1"/>
    <col min="2" max="2" width="19.28515625" style="292" customWidth="1"/>
    <col min="3" max="3" width="25.7109375" style="292" customWidth="1"/>
    <col min="4" max="4" width="32.42578125" style="292" customWidth="1"/>
    <col min="5" max="5" width="10.85546875" style="292" customWidth="1"/>
    <col min="6" max="6" width="11.42578125" style="292" customWidth="1"/>
    <col min="7" max="7" width="10.85546875" style="292" customWidth="1"/>
    <col min="8" max="8" width="8.85546875" style="292" customWidth="1"/>
    <col min="9" max="16384" width="8.85546875" style="292"/>
  </cols>
  <sheetData>
    <row r="1" spans="1:7" ht="28.5" customHeight="1" x14ac:dyDescent="0.25">
      <c r="A1" s="832" t="s">
        <v>1270</v>
      </c>
      <c r="B1" s="833"/>
      <c r="C1" s="833"/>
      <c r="D1" s="833"/>
      <c r="E1" s="833"/>
      <c r="F1" s="833"/>
      <c r="G1" s="833"/>
    </row>
    <row r="2" spans="1:7" ht="30" customHeight="1" x14ac:dyDescent="0.25">
      <c r="A2" s="293" t="s">
        <v>1066</v>
      </c>
      <c r="B2" s="294" t="s">
        <v>1067</v>
      </c>
      <c r="C2" s="293" t="s">
        <v>1068</v>
      </c>
      <c r="D2" s="293" t="s">
        <v>1069</v>
      </c>
      <c r="E2" s="293" t="s">
        <v>12</v>
      </c>
      <c r="F2" s="293" t="s">
        <v>1070</v>
      </c>
      <c r="G2" s="293" t="s">
        <v>1071</v>
      </c>
    </row>
    <row r="3" spans="1:7" ht="27.75" customHeight="1" x14ac:dyDescent="0.25">
      <c r="A3" s="295" t="s">
        <v>1271</v>
      </c>
      <c r="B3" s="296"/>
      <c r="C3" s="241" t="s">
        <v>1272</v>
      </c>
      <c r="D3" s="296"/>
      <c r="E3" s="295" t="s">
        <v>1273</v>
      </c>
      <c r="F3" s="296"/>
      <c r="G3" s="296"/>
    </row>
    <row r="4" spans="1:7" ht="30" customHeight="1" x14ac:dyDescent="0.25">
      <c r="A4" s="295" t="s">
        <v>1274</v>
      </c>
      <c r="B4" s="296"/>
      <c r="C4" s="241" t="s">
        <v>1272</v>
      </c>
      <c r="D4" s="296"/>
      <c r="E4" s="295" t="s">
        <v>1275</v>
      </c>
      <c r="F4" s="296"/>
      <c r="G4" s="296"/>
    </row>
    <row r="5" spans="1:7" ht="30" customHeight="1" x14ac:dyDescent="0.25">
      <c r="A5" s="295" t="s">
        <v>1276</v>
      </c>
      <c r="B5" s="296"/>
      <c r="C5" s="241" t="s">
        <v>1272</v>
      </c>
      <c r="D5" s="296"/>
      <c r="E5" s="295" t="s">
        <v>1277</v>
      </c>
      <c r="F5" s="296"/>
      <c r="G5" s="296"/>
    </row>
    <row r="6" spans="1:7" ht="30" customHeight="1" x14ac:dyDescent="0.25">
      <c r="A6" s="295" t="s">
        <v>1278</v>
      </c>
      <c r="B6" s="296"/>
      <c r="C6" s="230" t="s">
        <v>1279</v>
      </c>
      <c r="D6" s="295" t="s">
        <v>1280</v>
      </c>
      <c r="E6" s="295" t="s">
        <v>1281</v>
      </c>
      <c r="F6" s="296"/>
      <c r="G6" s="296"/>
    </row>
    <row r="7" spans="1:7" ht="15" customHeight="1" x14ac:dyDescent="0.25">
      <c r="A7" s="234"/>
      <c r="B7" s="236"/>
      <c r="C7" s="236"/>
      <c r="D7" s="236"/>
      <c r="E7" s="236"/>
      <c r="F7" s="236"/>
      <c r="G7" s="237"/>
    </row>
    <row r="8" spans="1:7" ht="30" customHeight="1" x14ac:dyDescent="0.25">
      <c r="A8" s="295" t="s">
        <v>1282</v>
      </c>
      <c r="B8" s="295" t="s">
        <v>1283</v>
      </c>
      <c r="C8" s="230" t="s">
        <v>1279</v>
      </c>
      <c r="D8" s="295" t="s">
        <v>1284</v>
      </c>
      <c r="E8" s="295" t="s">
        <v>1281</v>
      </c>
      <c r="F8" s="296"/>
      <c r="G8" s="296"/>
    </row>
    <row r="9" spans="1:7" ht="30" customHeight="1" x14ac:dyDescent="0.25">
      <c r="A9" s="295" t="s">
        <v>1285</v>
      </c>
      <c r="B9" s="295" t="s">
        <v>1286</v>
      </c>
      <c r="C9" s="230" t="s">
        <v>1279</v>
      </c>
      <c r="D9" s="295" t="s">
        <v>1287</v>
      </c>
      <c r="E9" s="295" t="s">
        <v>1281</v>
      </c>
      <c r="F9" s="296"/>
      <c r="G9" s="296"/>
    </row>
    <row r="10" spans="1:7" ht="47.25" customHeight="1" x14ac:dyDescent="0.25">
      <c r="A10" s="295" t="s">
        <v>1288</v>
      </c>
      <c r="B10" s="296"/>
      <c r="C10" s="230" t="s">
        <v>1279</v>
      </c>
      <c r="D10" s="295" t="s">
        <v>1289</v>
      </c>
      <c r="E10" s="295" t="s">
        <v>1281</v>
      </c>
      <c r="F10" s="296"/>
      <c r="G10" s="296"/>
    </row>
    <row r="11" spans="1:7" ht="48" customHeight="1" x14ac:dyDescent="0.25">
      <c r="A11" s="295" t="s">
        <v>1290</v>
      </c>
      <c r="B11" s="295" t="s">
        <v>1291</v>
      </c>
      <c r="C11" s="230" t="s">
        <v>1279</v>
      </c>
      <c r="D11" s="295" t="s">
        <v>1292</v>
      </c>
      <c r="E11" s="295" t="s">
        <v>1277</v>
      </c>
      <c r="F11" s="296"/>
      <c r="G11" s="296"/>
    </row>
    <row r="12" spans="1:7" ht="15" customHeight="1" x14ac:dyDescent="0.25">
      <c r="A12" s="234"/>
      <c r="B12" s="236"/>
      <c r="C12" s="236"/>
      <c r="D12" s="236"/>
      <c r="E12" s="236"/>
      <c r="F12" s="236"/>
      <c r="G12" s="237"/>
    </row>
    <row r="13" spans="1:7" ht="15" customHeight="1" x14ac:dyDescent="0.25">
      <c r="A13" s="295" t="s">
        <v>1293</v>
      </c>
      <c r="B13" s="296"/>
      <c r="C13" s="230" t="s">
        <v>1279</v>
      </c>
      <c r="D13" s="295" t="s">
        <v>1294</v>
      </c>
      <c r="E13" s="295" t="s">
        <v>1281</v>
      </c>
      <c r="F13" s="296"/>
      <c r="G13" s="296"/>
    </row>
    <row r="14" spans="1:7" ht="61.5" customHeight="1" x14ac:dyDescent="0.25">
      <c r="A14" s="295" t="s">
        <v>1295</v>
      </c>
      <c r="B14" s="295" t="s">
        <v>1296</v>
      </c>
      <c r="C14" s="230" t="s">
        <v>1279</v>
      </c>
      <c r="D14" s="295" t="s">
        <v>1297</v>
      </c>
      <c r="E14" s="295" t="s">
        <v>1281</v>
      </c>
      <c r="F14" s="296"/>
      <c r="G14" s="296"/>
    </row>
    <row r="15" spans="1:7" ht="30" customHeight="1" x14ac:dyDescent="0.25">
      <c r="A15" s="295" t="s">
        <v>1298</v>
      </c>
      <c r="B15" s="295" t="s">
        <v>1299</v>
      </c>
      <c r="C15" s="230" t="s">
        <v>1279</v>
      </c>
      <c r="D15" s="295" t="s">
        <v>1300</v>
      </c>
      <c r="E15" s="295" t="s">
        <v>1281</v>
      </c>
      <c r="F15" s="296"/>
      <c r="G15" s="296"/>
    </row>
    <row r="16" spans="1:7" ht="30" customHeight="1" x14ac:dyDescent="0.25">
      <c r="A16" s="295" t="s">
        <v>1301</v>
      </c>
      <c r="B16" s="295" t="s">
        <v>1302</v>
      </c>
      <c r="C16" s="230" t="s">
        <v>1279</v>
      </c>
      <c r="D16" s="295" t="s">
        <v>1303</v>
      </c>
      <c r="E16" s="295" t="s">
        <v>1304</v>
      </c>
      <c r="F16" s="296"/>
      <c r="G16" s="296"/>
    </row>
    <row r="17" spans="1:7" ht="30" customHeight="1" x14ac:dyDescent="0.25">
      <c r="A17" s="295" t="s">
        <v>1305</v>
      </c>
      <c r="B17" s="296"/>
      <c r="C17" s="277" t="s">
        <v>1306</v>
      </c>
      <c r="D17" s="296"/>
      <c r="E17" s="295" t="s">
        <v>1281</v>
      </c>
      <c r="F17" s="296"/>
      <c r="G17" s="296"/>
    </row>
    <row r="18" spans="1:7" ht="30" customHeight="1" x14ac:dyDescent="0.25">
      <c r="A18" s="234"/>
      <c r="B18" s="236"/>
      <c r="C18" s="236"/>
      <c r="D18" s="236"/>
      <c r="E18" s="236"/>
      <c r="F18" s="236"/>
      <c r="G18" s="237"/>
    </row>
    <row r="19" spans="1:7" ht="15" customHeight="1" x14ac:dyDescent="0.25">
      <c r="A19" s="295" t="s">
        <v>1307</v>
      </c>
      <c r="B19" s="295" t="s">
        <v>1308</v>
      </c>
      <c r="C19" s="277" t="s">
        <v>1306</v>
      </c>
      <c r="D19" s="296"/>
      <c r="E19" s="295" t="s">
        <v>1281</v>
      </c>
      <c r="F19" s="296"/>
      <c r="G19" s="296"/>
    </row>
    <row r="20" spans="1:7" ht="15" customHeight="1" x14ac:dyDescent="0.25">
      <c r="A20" s="295" t="s">
        <v>1309</v>
      </c>
      <c r="B20" s="295" t="s">
        <v>1310</v>
      </c>
      <c r="C20" s="277" t="s">
        <v>1306</v>
      </c>
      <c r="D20" s="296"/>
      <c r="E20" s="295" t="s">
        <v>1281</v>
      </c>
      <c r="F20" s="296"/>
      <c r="G20" s="296"/>
    </row>
    <row r="21" spans="1:7" ht="15" customHeight="1" x14ac:dyDescent="0.25">
      <c r="A21" s="295" t="s">
        <v>1311</v>
      </c>
      <c r="B21" s="296"/>
      <c r="C21" s="277" t="s">
        <v>1306</v>
      </c>
      <c r="D21" s="296"/>
      <c r="E21" s="295" t="s">
        <v>1281</v>
      </c>
      <c r="F21" s="296"/>
      <c r="G21" s="296"/>
    </row>
    <row r="22" spans="1:7" ht="30" customHeight="1" x14ac:dyDescent="0.25">
      <c r="A22" s="295" t="s">
        <v>1312</v>
      </c>
      <c r="B22" s="295" t="s">
        <v>1313</v>
      </c>
      <c r="C22" s="241" t="s">
        <v>1314</v>
      </c>
      <c r="D22" s="295" t="s">
        <v>1315</v>
      </c>
      <c r="E22" s="295" t="s">
        <v>1316</v>
      </c>
      <c r="F22" s="296"/>
      <c r="G22" s="296"/>
    </row>
    <row r="23" spans="1:7" ht="17.25" customHeight="1" x14ac:dyDescent="0.25">
      <c r="A23" s="834" t="s">
        <v>1317</v>
      </c>
      <c r="B23" s="835"/>
      <c r="C23" s="835"/>
      <c r="D23" s="247"/>
      <c r="E23" s="247"/>
      <c r="F23" s="247"/>
      <c r="G23" s="247"/>
    </row>
    <row r="24" spans="1:7" ht="30" customHeight="1" x14ac:dyDescent="0.25">
      <c r="A24" s="250"/>
      <c r="B24" s="250"/>
      <c r="C24" s="250"/>
      <c r="D24" s="250"/>
      <c r="E24" s="250"/>
      <c r="F24" s="250"/>
      <c r="G24" s="250"/>
    </row>
    <row r="25" spans="1:7" ht="30" customHeight="1" x14ac:dyDescent="0.25">
      <c r="A25" s="250"/>
      <c r="B25" s="250"/>
      <c r="C25" s="250"/>
      <c r="D25" s="250"/>
      <c r="E25" s="250"/>
      <c r="F25" s="250"/>
      <c r="G25" s="250"/>
    </row>
    <row r="26" spans="1:7" ht="15" customHeight="1" x14ac:dyDescent="0.25">
      <c r="A26" s="250"/>
      <c r="B26" s="250"/>
      <c r="C26" s="250"/>
      <c r="D26" s="250"/>
      <c r="E26" s="250"/>
      <c r="F26" s="250"/>
      <c r="G26" s="250"/>
    </row>
    <row r="27" spans="1:7" ht="15" customHeight="1" x14ac:dyDescent="0.25">
      <c r="A27" s="250"/>
      <c r="B27" s="250"/>
      <c r="C27" s="250"/>
      <c r="D27" s="250"/>
      <c r="E27" s="250"/>
      <c r="F27" s="250"/>
      <c r="G27" s="250"/>
    </row>
    <row r="28" spans="1:7" ht="15" customHeight="1" x14ac:dyDescent="0.25">
      <c r="A28" s="250"/>
      <c r="B28" s="250"/>
      <c r="C28" s="250"/>
      <c r="D28" s="250"/>
      <c r="E28" s="250"/>
      <c r="F28" s="250"/>
      <c r="G28" s="250"/>
    </row>
    <row r="29" spans="1:7" ht="30" customHeight="1" x14ac:dyDescent="0.25">
      <c r="A29" s="250"/>
      <c r="B29" s="250"/>
      <c r="C29" s="250"/>
      <c r="D29" s="250"/>
      <c r="E29" s="250"/>
      <c r="F29" s="250"/>
      <c r="G29" s="250"/>
    </row>
    <row r="30" spans="1:7" ht="30" customHeight="1" x14ac:dyDescent="0.25">
      <c r="A30" s="250"/>
      <c r="B30" s="250"/>
      <c r="C30" s="250"/>
      <c r="D30" s="250"/>
      <c r="E30" s="250"/>
      <c r="F30" s="250"/>
      <c r="G30" s="250"/>
    </row>
    <row r="31" spans="1:7" ht="30" customHeight="1" x14ac:dyDescent="0.25">
      <c r="A31" s="250"/>
      <c r="B31" s="250"/>
      <c r="C31" s="250"/>
      <c r="D31" s="250"/>
      <c r="E31" s="250"/>
      <c r="F31" s="250"/>
      <c r="G31" s="250"/>
    </row>
    <row r="32" spans="1:7" ht="30" customHeight="1" x14ac:dyDescent="0.25">
      <c r="A32" s="250"/>
      <c r="B32" s="250"/>
      <c r="C32" s="250"/>
      <c r="D32" s="250"/>
      <c r="E32" s="250"/>
      <c r="F32" s="250"/>
      <c r="G32" s="250"/>
    </row>
    <row r="33" spans="1:7" ht="15" customHeight="1" x14ac:dyDescent="0.25">
      <c r="A33" s="250"/>
      <c r="B33" s="250"/>
      <c r="C33" s="250"/>
      <c r="D33" s="250"/>
      <c r="E33" s="250"/>
      <c r="F33" s="250"/>
      <c r="G33" s="250"/>
    </row>
    <row r="34" spans="1:7" ht="15" customHeight="1" x14ac:dyDescent="0.25">
      <c r="A34" s="250"/>
      <c r="B34" s="250"/>
      <c r="C34" s="250"/>
      <c r="D34" s="250"/>
      <c r="E34" s="250"/>
      <c r="F34" s="250"/>
      <c r="G34" s="250"/>
    </row>
    <row r="35" spans="1:7" ht="30" customHeight="1" x14ac:dyDescent="0.25">
      <c r="A35" s="250"/>
      <c r="B35" s="250"/>
      <c r="C35" s="250"/>
      <c r="D35" s="250"/>
      <c r="E35" s="250"/>
      <c r="F35" s="250"/>
      <c r="G35" s="250"/>
    </row>
    <row r="36" spans="1:7" ht="15" customHeight="1" x14ac:dyDescent="0.25">
      <c r="A36" s="250"/>
      <c r="B36" s="250"/>
      <c r="C36" s="250"/>
      <c r="D36" s="250"/>
      <c r="E36" s="250"/>
      <c r="F36" s="250"/>
      <c r="G36" s="250"/>
    </row>
    <row r="37" spans="1:7" ht="30" customHeight="1" x14ac:dyDescent="0.25">
      <c r="A37" s="250"/>
      <c r="B37" s="250"/>
      <c r="C37" s="250"/>
      <c r="D37" s="250"/>
      <c r="E37" s="250"/>
      <c r="F37" s="250"/>
      <c r="G37" s="250"/>
    </row>
    <row r="38" spans="1:7" ht="30" customHeight="1" x14ac:dyDescent="0.25">
      <c r="A38" s="250"/>
      <c r="B38" s="250"/>
      <c r="C38" s="250"/>
      <c r="D38" s="250"/>
      <c r="E38" s="250"/>
      <c r="F38" s="250"/>
      <c r="G38" s="250"/>
    </row>
    <row r="39" spans="1:7" ht="30" customHeight="1" x14ac:dyDescent="0.25">
      <c r="A39" s="250"/>
      <c r="B39" s="250"/>
      <c r="C39" s="250"/>
      <c r="D39" s="250"/>
      <c r="E39" s="250"/>
      <c r="F39" s="250"/>
      <c r="G39" s="250"/>
    </row>
    <row r="40" spans="1:7" ht="30" customHeight="1" x14ac:dyDescent="0.25">
      <c r="A40" s="250"/>
      <c r="B40" s="250"/>
      <c r="C40" s="250"/>
      <c r="D40" s="250"/>
      <c r="E40" s="250"/>
      <c r="F40" s="250"/>
      <c r="G40" s="250"/>
    </row>
    <row r="41" spans="1:7" ht="15" customHeight="1" x14ac:dyDescent="0.25">
      <c r="A41" s="250"/>
      <c r="B41" s="250"/>
      <c r="C41" s="250"/>
      <c r="D41" s="250"/>
      <c r="E41" s="250"/>
      <c r="F41" s="250"/>
      <c r="G41" s="250"/>
    </row>
    <row r="42" spans="1:7" ht="15" customHeight="1" x14ac:dyDescent="0.25">
      <c r="A42" s="250"/>
      <c r="B42" s="250"/>
      <c r="C42" s="250"/>
      <c r="D42" s="250"/>
      <c r="E42" s="250"/>
      <c r="F42" s="250"/>
      <c r="G42" s="250"/>
    </row>
    <row r="43" spans="1:7" ht="15" customHeight="1" x14ac:dyDescent="0.25">
      <c r="A43" s="250"/>
      <c r="B43" s="250"/>
      <c r="C43" s="250"/>
      <c r="D43" s="250"/>
      <c r="E43" s="250"/>
      <c r="F43" s="250"/>
      <c r="G43" s="250"/>
    </row>
    <row r="44" spans="1:7" ht="30" customHeight="1" x14ac:dyDescent="0.25">
      <c r="A44" s="250"/>
      <c r="B44" s="250"/>
      <c r="C44" s="250"/>
      <c r="D44" s="250"/>
      <c r="E44" s="250"/>
      <c r="F44" s="250"/>
      <c r="G44" s="250"/>
    </row>
    <row r="45" spans="1:7" ht="30" customHeight="1" x14ac:dyDescent="0.25">
      <c r="A45" s="250"/>
      <c r="B45" s="250"/>
      <c r="C45" s="250"/>
      <c r="D45" s="250"/>
      <c r="E45" s="250"/>
      <c r="F45" s="250"/>
      <c r="G45" s="250"/>
    </row>
    <row r="46" spans="1:7" ht="30" customHeight="1" x14ac:dyDescent="0.25">
      <c r="A46" s="250"/>
      <c r="B46" s="250"/>
      <c r="C46" s="250"/>
      <c r="D46" s="250"/>
      <c r="E46" s="250"/>
      <c r="F46" s="250"/>
      <c r="G46" s="250"/>
    </row>
    <row r="47" spans="1:7" ht="30" customHeight="1" x14ac:dyDescent="0.25">
      <c r="A47" s="250"/>
      <c r="B47" s="250"/>
      <c r="C47" s="250"/>
      <c r="D47" s="250"/>
      <c r="E47" s="250"/>
      <c r="F47" s="250"/>
      <c r="G47" s="250"/>
    </row>
    <row r="48" spans="1:7" ht="15" customHeight="1" x14ac:dyDescent="0.25">
      <c r="A48" s="250"/>
      <c r="B48" s="250"/>
      <c r="C48" s="250"/>
      <c r="D48" s="250"/>
      <c r="E48" s="250"/>
      <c r="F48" s="250"/>
      <c r="G48" s="250"/>
    </row>
    <row r="49" spans="1:7" ht="15" customHeight="1" x14ac:dyDescent="0.25">
      <c r="A49" s="250"/>
      <c r="B49" s="250"/>
      <c r="C49" s="250"/>
      <c r="D49" s="250"/>
      <c r="E49" s="250"/>
      <c r="F49" s="250"/>
      <c r="G49" s="250"/>
    </row>
    <row r="50" spans="1:7" ht="15" customHeight="1" x14ac:dyDescent="0.25">
      <c r="A50" s="250"/>
      <c r="B50" s="250"/>
      <c r="C50" s="250"/>
      <c r="D50" s="250"/>
      <c r="E50" s="250"/>
      <c r="F50" s="250"/>
      <c r="G50" s="250"/>
    </row>
    <row r="51" spans="1:7" ht="15" customHeight="1" x14ac:dyDescent="0.25">
      <c r="A51" s="250"/>
      <c r="B51" s="250"/>
      <c r="C51" s="250"/>
      <c r="D51" s="250"/>
      <c r="E51" s="250"/>
      <c r="F51" s="250"/>
      <c r="G51" s="250"/>
    </row>
    <row r="52" spans="1:7" ht="15" customHeight="1" x14ac:dyDescent="0.25">
      <c r="A52" s="250"/>
      <c r="B52" s="250"/>
      <c r="C52" s="250"/>
      <c r="D52" s="250"/>
      <c r="E52" s="250"/>
      <c r="F52" s="250"/>
      <c r="G52" s="250"/>
    </row>
    <row r="53" spans="1:7" ht="30" customHeight="1" x14ac:dyDescent="0.25">
      <c r="A53" s="250"/>
      <c r="B53" s="250"/>
      <c r="C53" s="250"/>
      <c r="D53" s="250"/>
      <c r="E53" s="250"/>
      <c r="F53" s="250"/>
      <c r="G53" s="250"/>
    </row>
    <row r="54" spans="1:7" ht="30" customHeight="1" x14ac:dyDescent="0.25">
      <c r="A54" s="250"/>
      <c r="B54" s="250"/>
      <c r="C54" s="250"/>
      <c r="D54" s="250"/>
      <c r="E54" s="250"/>
      <c r="F54" s="250"/>
      <c r="G54" s="250"/>
    </row>
    <row r="55" spans="1:7" ht="30" customHeight="1" x14ac:dyDescent="0.25">
      <c r="A55" s="250"/>
      <c r="B55" s="250"/>
      <c r="C55" s="250"/>
      <c r="D55" s="250"/>
      <c r="E55" s="250"/>
      <c r="F55" s="250"/>
      <c r="G55" s="250"/>
    </row>
    <row r="56" spans="1:7" ht="30" customHeight="1" x14ac:dyDescent="0.25">
      <c r="A56" s="250"/>
      <c r="B56" s="250"/>
      <c r="C56" s="250"/>
      <c r="D56" s="250"/>
      <c r="E56" s="250"/>
      <c r="F56" s="250"/>
      <c r="G56" s="250"/>
    </row>
    <row r="57" spans="1:7" ht="30" customHeight="1" x14ac:dyDescent="0.25">
      <c r="A57" s="250"/>
      <c r="B57" s="250"/>
      <c r="C57" s="250"/>
      <c r="D57" s="250"/>
      <c r="E57" s="250"/>
      <c r="F57" s="250"/>
      <c r="G57" s="250"/>
    </row>
    <row r="58" spans="1:7" ht="15" customHeight="1" x14ac:dyDescent="0.25">
      <c r="A58" s="250"/>
      <c r="B58" s="250"/>
      <c r="C58" s="250"/>
      <c r="D58" s="250"/>
      <c r="E58" s="250"/>
      <c r="F58" s="250"/>
      <c r="G58" s="250"/>
    </row>
    <row r="59" spans="1:7" ht="15" customHeight="1" x14ac:dyDescent="0.25">
      <c r="A59" s="250"/>
      <c r="B59" s="250"/>
      <c r="C59" s="250"/>
      <c r="D59" s="250"/>
      <c r="E59" s="250"/>
      <c r="F59" s="250"/>
      <c r="G59" s="250"/>
    </row>
    <row r="60" spans="1:7" ht="15" customHeight="1" x14ac:dyDescent="0.25">
      <c r="A60" s="250"/>
      <c r="B60" s="250"/>
      <c r="C60" s="250"/>
      <c r="D60" s="250"/>
      <c r="E60" s="250"/>
      <c r="F60" s="250"/>
      <c r="G60" s="250"/>
    </row>
    <row r="61" spans="1:7" ht="30" customHeight="1" x14ac:dyDescent="0.25">
      <c r="A61" s="250"/>
      <c r="B61" s="250"/>
      <c r="C61" s="250"/>
      <c r="D61" s="250"/>
      <c r="E61" s="250"/>
      <c r="F61" s="250"/>
      <c r="G61" s="250"/>
    </row>
    <row r="62" spans="1:7" ht="30" customHeight="1" x14ac:dyDescent="0.25">
      <c r="A62" s="250"/>
      <c r="B62" s="250"/>
      <c r="C62" s="250"/>
      <c r="D62" s="250"/>
      <c r="E62" s="250"/>
      <c r="F62" s="250"/>
      <c r="G62" s="250"/>
    </row>
    <row r="63" spans="1:7" ht="30" customHeight="1" x14ac:dyDescent="0.25">
      <c r="A63" s="250"/>
      <c r="B63" s="250"/>
      <c r="C63" s="250"/>
      <c r="D63" s="250"/>
      <c r="E63" s="250"/>
      <c r="F63" s="250"/>
      <c r="G63" s="250"/>
    </row>
    <row r="64" spans="1:7" ht="30" customHeight="1" x14ac:dyDescent="0.25">
      <c r="A64" s="250"/>
      <c r="B64" s="250"/>
      <c r="C64" s="250"/>
      <c r="D64" s="250"/>
      <c r="E64" s="250"/>
      <c r="F64" s="250"/>
      <c r="G64" s="250"/>
    </row>
    <row r="65" spans="1:7" ht="15" customHeight="1" x14ac:dyDescent="0.25">
      <c r="A65" s="250"/>
      <c r="B65" s="250"/>
      <c r="C65" s="250"/>
      <c r="D65" s="250"/>
      <c r="E65" s="250"/>
      <c r="F65" s="250"/>
      <c r="G65" s="250"/>
    </row>
    <row r="66" spans="1:7" ht="30" customHeight="1" x14ac:dyDescent="0.25">
      <c r="A66" s="250"/>
      <c r="B66" s="250"/>
      <c r="C66" s="250"/>
      <c r="D66" s="250"/>
      <c r="E66" s="250"/>
      <c r="F66" s="250"/>
      <c r="G66" s="250"/>
    </row>
    <row r="67" spans="1:7" ht="30" customHeight="1" x14ac:dyDescent="0.25">
      <c r="A67" s="250"/>
      <c r="B67" s="250"/>
      <c r="C67" s="250"/>
      <c r="D67" s="250"/>
      <c r="E67" s="250"/>
      <c r="F67" s="250"/>
      <c r="G67" s="250"/>
    </row>
    <row r="68" spans="1:7" ht="30" customHeight="1" x14ac:dyDescent="0.25">
      <c r="A68" s="250"/>
      <c r="B68" s="250"/>
      <c r="C68" s="250"/>
      <c r="D68" s="250"/>
      <c r="E68" s="250"/>
      <c r="F68" s="250"/>
      <c r="G68" s="250"/>
    </row>
    <row r="69" spans="1:7" ht="30" customHeight="1" x14ac:dyDescent="0.25">
      <c r="A69" s="250"/>
      <c r="B69" s="250"/>
      <c r="C69" s="250"/>
      <c r="D69" s="250"/>
      <c r="E69" s="250"/>
      <c r="F69" s="250"/>
      <c r="G69" s="250"/>
    </row>
    <row r="70" spans="1:7" ht="15" customHeight="1" x14ac:dyDescent="0.25">
      <c r="A70" s="250"/>
      <c r="B70" s="250"/>
      <c r="C70" s="250"/>
      <c r="D70" s="250"/>
      <c r="E70" s="250"/>
      <c r="F70" s="250"/>
      <c r="G70" s="250"/>
    </row>
    <row r="71" spans="1:7" ht="30" customHeight="1" x14ac:dyDescent="0.25">
      <c r="A71" s="250"/>
      <c r="B71" s="250"/>
      <c r="C71" s="250"/>
      <c r="D71" s="250"/>
      <c r="E71" s="250"/>
      <c r="F71" s="250"/>
      <c r="G71" s="250"/>
    </row>
    <row r="72" spans="1:7" ht="30" customHeight="1" x14ac:dyDescent="0.25">
      <c r="A72" s="250"/>
      <c r="B72" s="250"/>
      <c r="C72" s="250"/>
      <c r="D72" s="250"/>
      <c r="E72" s="250"/>
      <c r="F72" s="250"/>
      <c r="G72" s="250"/>
    </row>
    <row r="73" spans="1:7" ht="30" customHeight="1" x14ac:dyDescent="0.25">
      <c r="A73" s="250"/>
      <c r="B73" s="250"/>
      <c r="C73" s="250"/>
      <c r="D73" s="250"/>
      <c r="E73" s="250"/>
      <c r="F73" s="250"/>
      <c r="G73" s="250"/>
    </row>
    <row r="74" spans="1:7" ht="30" customHeight="1" x14ac:dyDescent="0.25">
      <c r="A74" s="250"/>
      <c r="B74" s="250"/>
      <c r="C74" s="250"/>
      <c r="D74" s="250"/>
      <c r="E74" s="250"/>
      <c r="F74" s="250"/>
      <c r="G74" s="250"/>
    </row>
    <row r="75" spans="1:7" ht="30" customHeight="1" x14ac:dyDescent="0.25">
      <c r="A75" s="250"/>
      <c r="B75" s="250"/>
      <c r="C75" s="250"/>
      <c r="D75" s="250"/>
      <c r="E75" s="250"/>
      <c r="F75" s="250"/>
      <c r="G75" s="250"/>
    </row>
    <row r="76" spans="1:7" ht="15" customHeight="1" x14ac:dyDescent="0.25">
      <c r="A76" s="250"/>
      <c r="B76" s="250"/>
      <c r="C76" s="250"/>
      <c r="D76" s="250"/>
      <c r="E76" s="250"/>
      <c r="F76" s="250"/>
      <c r="G76" s="250"/>
    </row>
    <row r="77" spans="1:7" ht="30" customHeight="1" x14ac:dyDescent="0.25">
      <c r="A77" s="250"/>
      <c r="B77" s="250"/>
      <c r="C77" s="250"/>
      <c r="D77" s="250"/>
      <c r="E77" s="250"/>
      <c r="F77" s="250"/>
      <c r="G77" s="250"/>
    </row>
    <row r="78" spans="1:7" ht="30" customHeight="1" x14ac:dyDescent="0.25">
      <c r="A78" s="250"/>
      <c r="B78" s="250"/>
      <c r="C78" s="250"/>
      <c r="D78" s="250"/>
      <c r="E78" s="250"/>
      <c r="F78" s="250"/>
      <c r="G78" s="250"/>
    </row>
    <row r="79" spans="1:7" ht="30" customHeight="1" x14ac:dyDescent="0.25">
      <c r="A79" s="250"/>
      <c r="B79" s="250"/>
      <c r="C79" s="250"/>
      <c r="D79" s="250"/>
      <c r="E79" s="250"/>
      <c r="F79" s="250"/>
      <c r="G79" s="250"/>
    </row>
    <row r="80" spans="1:7" ht="30" customHeight="1" x14ac:dyDescent="0.25">
      <c r="A80" s="250"/>
      <c r="B80" s="250"/>
      <c r="C80" s="250"/>
      <c r="D80" s="250"/>
      <c r="E80" s="250"/>
      <c r="F80" s="250"/>
      <c r="G80" s="250"/>
    </row>
    <row r="81" spans="1:7" ht="15.95" customHeight="1" x14ac:dyDescent="0.25">
      <c r="A81" s="261"/>
      <c r="B81" s="250"/>
      <c r="C81" s="250"/>
      <c r="D81" s="250"/>
      <c r="E81" s="250"/>
      <c r="F81" s="250"/>
      <c r="G81" s="250"/>
    </row>
    <row r="82" spans="1:7" ht="15.95" customHeight="1" x14ac:dyDescent="0.25">
      <c r="A82" s="261"/>
      <c r="B82" s="250"/>
      <c r="C82" s="250"/>
      <c r="D82" s="250"/>
      <c r="E82" s="250"/>
      <c r="F82" s="250"/>
      <c r="G82" s="250"/>
    </row>
    <row r="83" spans="1:7" ht="15.95" customHeight="1" x14ac:dyDescent="0.25">
      <c r="A83" s="261"/>
      <c r="B83" s="250"/>
      <c r="C83" s="250"/>
      <c r="D83" s="250"/>
      <c r="E83" s="250"/>
      <c r="F83" s="250"/>
      <c r="G83" s="250"/>
    </row>
    <row r="84" spans="1:7" ht="15.95" customHeight="1" x14ac:dyDescent="0.25">
      <c r="A84" s="261"/>
      <c r="B84" s="250"/>
      <c r="C84" s="250"/>
      <c r="D84" s="250"/>
      <c r="E84" s="250"/>
      <c r="F84" s="250"/>
      <c r="G84" s="250"/>
    </row>
    <row r="85" spans="1:7" ht="15.95" customHeight="1" x14ac:dyDescent="0.25">
      <c r="A85" s="261"/>
      <c r="B85" s="250"/>
      <c r="C85" s="250"/>
      <c r="D85" s="250"/>
      <c r="E85" s="250"/>
      <c r="F85" s="250"/>
      <c r="G85" s="250"/>
    </row>
    <row r="86" spans="1:7" ht="15.95" customHeight="1" x14ac:dyDescent="0.25">
      <c r="A86" s="261"/>
      <c r="B86" s="250"/>
      <c r="C86" s="250"/>
      <c r="D86" s="250"/>
      <c r="E86" s="250"/>
      <c r="F86" s="250"/>
      <c r="G86" s="250"/>
    </row>
    <row r="87" spans="1:7" ht="15.95" customHeight="1" x14ac:dyDescent="0.25">
      <c r="A87" s="261"/>
      <c r="B87" s="250"/>
      <c r="C87" s="250"/>
      <c r="D87" s="250"/>
      <c r="E87" s="250"/>
      <c r="F87" s="250"/>
      <c r="G87" s="250"/>
    </row>
    <row r="88" spans="1:7" ht="15.95" customHeight="1" x14ac:dyDescent="0.25">
      <c r="A88" s="261"/>
      <c r="B88" s="250"/>
      <c r="C88" s="250"/>
      <c r="D88" s="250"/>
      <c r="E88" s="250"/>
      <c r="F88" s="250"/>
      <c r="G88" s="250"/>
    </row>
    <row r="89" spans="1:7" ht="15.95" customHeight="1" x14ac:dyDescent="0.25">
      <c r="A89" s="261"/>
      <c r="B89" s="250"/>
      <c r="C89" s="250"/>
      <c r="D89" s="250"/>
      <c r="E89" s="250"/>
      <c r="F89" s="250"/>
      <c r="G89" s="250"/>
    </row>
    <row r="90" spans="1:7" ht="15.95" customHeight="1" x14ac:dyDescent="0.25">
      <c r="A90" s="261"/>
      <c r="B90" s="250"/>
      <c r="C90" s="250"/>
      <c r="D90" s="250"/>
      <c r="E90" s="250"/>
      <c r="F90" s="250"/>
      <c r="G90" s="250"/>
    </row>
    <row r="91" spans="1:7" ht="15.95" customHeight="1" x14ac:dyDescent="0.25">
      <c r="A91" s="261"/>
      <c r="B91" s="250"/>
      <c r="C91" s="250"/>
      <c r="D91" s="250"/>
      <c r="E91" s="250"/>
      <c r="F91" s="250"/>
      <c r="G91" s="250"/>
    </row>
    <row r="92" spans="1:7" ht="15.95" customHeight="1" x14ac:dyDescent="0.25">
      <c r="A92" s="261"/>
      <c r="B92" s="250"/>
      <c r="C92" s="250"/>
      <c r="D92" s="250"/>
      <c r="E92" s="250"/>
      <c r="F92" s="250"/>
      <c r="G92" s="250"/>
    </row>
    <row r="93" spans="1:7" ht="15.95" customHeight="1" x14ac:dyDescent="0.25">
      <c r="A93" s="261"/>
      <c r="B93" s="250"/>
      <c r="C93" s="250"/>
      <c r="D93" s="250"/>
      <c r="E93" s="250"/>
      <c r="F93" s="250"/>
      <c r="G93" s="250"/>
    </row>
    <row r="94" spans="1:7" ht="15.95" customHeight="1" x14ac:dyDescent="0.25">
      <c r="A94" s="261"/>
      <c r="B94" s="250"/>
      <c r="C94" s="250"/>
      <c r="D94" s="250"/>
      <c r="E94" s="250"/>
      <c r="F94" s="250"/>
      <c r="G94" s="250"/>
    </row>
    <row r="95" spans="1:7" ht="15.95" customHeight="1" x14ac:dyDescent="0.25">
      <c r="A95" s="261"/>
      <c r="B95" s="250"/>
      <c r="C95" s="250"/>
      <c r="D95" s="250"/>
      <c r="E95" s="250"/>
      <c r="F95" s="250"/>
      <c r="G95" s="250"/>
    </row>
    <row r="96" spans="1:7" ht="15.95" customHeight="1" x14ac:dyDescent="0.25">
      <c r="A96" s="261"/>
      <c r="B96" s="250"/>
      <c r="C96" s="250"/>
      <c r="D96" s="250"/>
      <c r="E96" s="250"/>
      <c r="F96" s="250"/>
      <c r="G96" s="250"/>
    </row>
  </sheetData>
  <mergeCells count="2">
    <mergeCell ref="A1:G1"/>
    <mergeCell ref="A23:C23"/>
  </mergeCells>
  <pageMargins left="0.25" right="0.25" top="0.75" bottom="0.75" header="0.3" footer="0.3"/>
  <pageSetup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38"/>
  <sheetViews>
    <sheetView showGridLines="0" workbookViewId="0"/>
  </sheetViews>
  <sheetFormatPr defaultColWidth="8.85546875" defaultRowHeight="15.75" customHeight="1" x14ac:dyDescent="0.25"/>
  <cols>
    <col min="1" max="1" width="7.7109375" style="297" customWidth="1"/>
    <col min="2" max="2" width="6.7109375" style="297" customWidth="1"/>
    <col min="3" max="3" width="19.42578125" style="297" customWidth="1"/>
    <col min="4" max="10" width="10.7109375" style="297" customWidth="1"/>
    <col min="11" max="11" width="11.28515625" style="297" customWidth="1"/>
    <col min="12" max="24" width="10.7109375" style="297" customWidth="1"/>
    <col min="25" max="25" width="8.85546875" style="297" customWidth="1"/>
    <col min="26" max="16384" width="8.85546875" style="297"/>
  </cols>
  <sheetData>
    <row r="1" spans="1:24" ht="27" customHeight="1" x14ac:dyDescent="0.25">
      <c r="A1" s="357" t="s">
        <v>1318</v>
      </c>
      <c r="B1" s="358"/>
      <c r="C1" s="358"/>
      <c r="D1" s="358"/>
      <c r="E1" s="358"/>
      <c r="F1" s="358"/>
      <c r="G1" s="358"/>
      <c r="H1" s="358"/>
      <c r="I1" s="358"/>
      <c r="J1" s="358"/>
      <c r="K1" s="358"/>
      <c r="L1" s="358"/>
      <c r="M1" s="358"/>
      <c r="N1" s="358"/>
      <c r="O1" s="358"/>
      <c r="P1" s="358"/>
      <c r="Q1" s="358"/>
      <c r="R1" s="358"/>
      <c r="S1" s="358"/>
      <c r="T1" s="358"/>
      <c r="U1" s="358"/>
      <c r="V1" s="358"/>
      <c r="W1" s="358"/>
      <c r="X1" s="359"/>
    </row>
    <row r="2" spans="1:24" ht="36.75" customHeight="1" x14ac:dyDescent="0.25">
      <c r="A2" s="850" t="s">
        <v>120</v>
      </c>
      <c r="B2" s="852" t="s">
        <v>8</v>
      </c>
      <c r="C2" s="854" t="s">
        <v>1319</v>
      </c>
      <c r="D2" s="856" t="s">
        <v>1320</v>
      </c>
      <c r="E2" s="857"/>
      <c r="F2" s="857"/>
      <c r="G2" s="858"/>
      <c r="H2" s="859" t="s">
        <v>1321</v>
      </c>
      <c r="I2" s="860"/>
      <c r="J2" s="860"/>
      <c r="K2" s="861"/>
      <c r="L2" s="862" t="s">
        <v>1322</v>
      </c>
      <c r="M2" s="863"/>
      <c r="N2" s="863"/>
      <c r="O2" s="863"/>
      <c r="P2" s="863"/>
      <c r="Q2" s="863"/>
      <c r="R2" s="863"/>
      <c r="S2" s="863"/>
      <c r="T2" s="863"/>
      <c r="U2" s="863"/>
      <c r="V2" s="863"/>
      <c r="W2" s="863"/>
      <c r="X2" s="864"/>
    </row>
    <row r="3" spans="1:24" ht="36.75" customHeight="1" x14ac:dyDescent="0.25">
      <c r="A3" s="851"/>
      <c r="B3" s="853"/>
      <c r="C3" s="855"/>
      <c r="D3" s="298" t="s">
        <v>1323</v>
      </c>
      <c r="E3" s="299" t="s">
        <v>1324</v>
      </c>
      <c r="F3" s="299" t="s">
        <v>1325</v>
      </c>
      <c r="G3" s="300" t="s">
        <v>1326</v>
      </c>
      <c r="H3" s="301" t="s">
        <v>1327</v>
      </c>
      <c r="I3" s="302" t="s">
        <v>1328</v>
      </c>
      <c r="J3" s="302" t="s">
        <v>1329</v>
      </c>
      <c r="K3" s="303" t="s">
        <v>1330</v>
      </c>
      <c r="L3" s="304" t="s">
        <v>1331</v>
      </c>
      <c r="M3" s="305" t="s">
        <v>1332</v>
      </c>
      <c r="N3" s="305" t="s">
        <v>1333</v>
      </c>
      <c r="O3" s="305" t="s">
        <v>1334</v>
      </c>
      <c r="P3" s="305" t="s">
        <v>1335</v>
      </c>
      <c r="Q3" s="305" t="s">
        <v>1336</v>
      </c>
      <c r="R3" s="305" t="s">
        <v>1337</v>
      </c>
      <c r="S3" s="305" t="s">
        <v>1338</v>
      </c>
      <c r="T3" s="305" t="s">
        <v>1339</v>
      </c>
      <c r="U3" s="305" t="s">
        <v>1340</v>
      </c>
      <c r="V3" s="305" t="s">
        <v>1341</v>
      </c>
      <c r="W3" s="305" t="s">
        <v>1342</v>
      </c>
      <c r="X3" s="306" t="s">
        <v>1343</v>
      </c>
    </row>
    <row r="4" spans="1:24" ht="15" customHeight="1" x14ac:dyDescent="0.25">
      <c r="A4" s="307"/>
      <c r="B4" s="308"/>
      <c r="C4" s="309"/>
      <c r="D4" s="310"/>
      <c r="E4" s="310"/>
      <c r="F4" s="310"/>
      <c r="G4" s="310"/>
      <c r="H4" s="310"/>
      <c r="I4" s="310"/>
      <c r="J4" s="310"/>
      <c r="K4" s="310"/>
      <c r="L4" s="309"/>
      <c r="M4" s="309"/>
      <c r="N4" s="309"/>
      <c r="O4" s="309"/>
      <c r="P4" s="309"/>
      <c r="Q4" s="309"/>
      <c r="R4" s="309"/>
      <c r="S4" s="309"/>
      <c r="T4" s="309"/>
      <c r="U4" s="309"/>
      <c r="V4" s="309"/>
      <c r="W4" s="309"/>
      <c r="X4" s="311"/>
    </row>
    <row r="5" spans="1:24" ht="27" customHeight="1" x14ac:dyDescent="0.25">
      <c r="A5" s="357" t="s">
        <v>1344</v>
      </c>
      <c r="B5" s="848"/>
      <c r="C5" s="848"/>
      <c r="D5" s="848"/>
      <c r="E5" s="848"/>
      <c r="F5" s="848"/>
      <c r="G5" s="848"/>
      <c r="H5" s="848"/>
      <c r="I5" s="848"/>
      <c r="J5" s="848"/>
      <c r="K5" s="848"/>
      <c r="L5" s="848"/>
      <c r="M5" s="848"/>
      <c r="N5" s="848"/>
      <c r="O5" s="848"/>
      <c r="P5" s="848"/>
      <c r="Q5" s="848"/>
      <c r="R5" s="848"/>
      <c r="S5" s="848"/>
      <c r="T5" s="848"/>
      <c r="U5" s="848"/>
      <c r="V5" s="848"/>
      <c r="W5" s="848"/>
      <c r="X5" s="849"/>
    </row>
    <row r="6" spans="1:24" ht="16.5" customHeight="1" x14ac:dyDescent="0.25">
      <c r="A6" s="363">
        <v>42742</v>
      </c>
      <c r="B6" s="366">
        <f>A6+1</f>
        <v>42743</v>
      </c>
      <c r="C6" s="312" t="s">
        <v>1345</v>
      </c>
      <c r="D6" s="313"/>
      <c r="E6" s="314"/>
      <c r="F6" s="314"/>
      <c r="G6" s="315"/>
      <c r="H6" s="313"/>
      <c r="I6" s="314"/>
      <c r="J6" s="314"/>
      <c r="K6" s="315"/>
      <c r="L6" s="316" t="s">
        <v>1346</v>
      </c>
      <c r="M6" s="317"/>
      <c r="N6" s="318" t="s">
        <v>1347</v>
      </c>
      <c r="O6" s="318" t="s">
        <v>1348</v>
      </c>
      <c r="P6" s="314"/>
      <c r="Q6" s="318" t="s">
        <v>1349</v>
      </c>
      <c r="R6" s="314"/>
      <c r="S6" s="318" t="s">
        <v>1346</v>
      </c>
      <c r="T6" s="314"/>
      <c r="U6" s="314"/>
      <c r="V6" s="314"/>
      <c r="W6" s="314"/>
      <c r="X6" s="319" t="s">
        <v>1350</v>
      </c>
    </row>
    <row r="7" spans="1:24" ht="16.5" customHeight="1" x14ac:dyDescent="0.25">
      <c r="A7" s="364"/>
      <c r="B7" s="367"/>
      <c r="C7" s="320" t="s">
        <v>1351</v>
      </c>
      <c r="D7" s="839" t="s">
        <v>1352</v>
      </c>
      <c r="E7" s="842" t="s">
        <v>1353</v>
      </c>
      <c r="F7" s="842" t="s">
        <v>1354</v>
      </c>
      <c r="G7" s="845" t="s">
        <v>1355</v>
      </c>
      <c r="H7" s="865" t="s">
        <v>1356</v>
      </c>
      <c r="I7" s="868" t="s">
        <v>1347</v>
      </c>
      <c r="J7" s="868" t="s">
        <v>1357</v>
      </c>
      <c r="K7" s="871" t="s">
        <v>1358</v>
      </c>
      <c r="L7" s="874" t="s">
        <v>1359</v>
      </c>
      <c r="M7" s="877"/>
      <c r="N7" s="836" t="s">
        <v>1347</v>
      </c>
      <c r="O7" s="836" t="s">
        <v>1348</v>
      </c>
      <c r="P7" s="836" t="s">
        <v>1360</v>
      </c>
      <c r="Q7" s="836" t="s">
        <v>1349</v>
      </c>
      <c r="R7" s="836" t="s">
        <v>1361</v>
      </c>
      <c r="S7" s="321" t="s">
        <v>1362</v>
      </c>
      <c r="T7" s="321" t="s">
        <v>1363</v>
      </c>
      <c r="U7" s="321" t="s">
        <v>1364</v>
      </c>
      <c r="V7" s="321" t="s">
        <v>1365</v>
      </c>
      <c r="W7" s="321" t="s">
        <v>1366</v>
      </c>
      <c r="X7" s="322" t="s">
        <v>1367</v>
      </c>
    </row>
    <row r="8" spans="1:24" ht="17.100000000000001" customHeight="1" x14ac:dyDescent="0.25">
      <c r="A8" s="364"/>
      <c r="B8" s="367"/>
      <c r="C8" s="320" t="s">
        <v>1368</v>
      </c>
      <c r="D8" s="840"/>
      <c r="E8" s="843"/>
      <c r="F8" s="843"/>
      <c r="G8" s="846"/>
      <c r="H8" s="866"/>
      <c r="I8" s="869"/>
      <c r="J8" s="869"/>
      <c r="K8" s="872"/>
      <c r="L8" s="875"/>
      <c r="M8" s="837"/>
      <c r="N8" s="837"/>
      <c r="O8" s="837"/>
      <c r="P8" s="837"/>
      <c r="Q8" s="837"/>
      <c r="R8" s="837"/>
      <c r="S8" s="323"/>
      <c r="T8" s="323"/>
      <c r="U8" s="323"/>
      <c r="V8" s="323"/>
      <c r="W8" s="323"/>
      <c r="X8" s="322" t="s">
        <v>1366</v>
      </c>
    </row>
    <row r="9" spans="1:24" ht="16.5" customHeight="1" x14ac:dyDescent="0.25">
      <c r="A9" s="365"/>
      <c r="B9" s="368"/>
      <c r="C9" s="324" t="s">
        <v>1369</v>
      </c>
      <c r="D9" s="841"/>
      <c r="E9" s="844"/>
      <c r="F9" s="844"/>
      <c r="G9" s="847"/>
      <c r="H9" s="867"/>
      <c r="I9" s="870"/>
      <c r="J9" s="870"/>
      <c r="K9" s="873"/>
      <c r="L9" s="876"/>
      <c r="M9" s="838"/>
      <c r="N9" s="838"/>
      <c r="O9" s="838"/>
      <c r="P9" s="838"/>
      <c r="Q9" s="838"/>
      <c r="R9" s="838"/>
      <c r="S9" s="325"/>
      <c r="T9" s="325"/>
      <c r="U9" s="325"/>
      <c r="V9" s="325"/>
      <c r="W9" s="325"/>
      <c r="X9" s="326" t="s">
        <v>1370</v>
      </c>
    </row>
    <row r="10" spans="1:24" ht="16.5" customHeight="1" x14ac:dyDescent="0.25">
      <c r="A10" s="363">
        <f>A6+7</f>
        <v>42749</v>
      </c>
      <c r="B10" s="366">
        <f>A10+1</f>
        <v>42750</v>
      </c>
      <c r="C10" s="312" t="s">
        <v>1345</v>
      </c>
      <c r="D10" s="313"/>
      <c r="E10" s="314"/>
      <c r="F10" s="314"/>
      <c r="G10" s="315"/>
      <c r="H10" s="313"/>
      <c r="I10" s="314"/>
      <c r="J10" s="314"/>
      <c r="K10" s="315"/>
      <c r="L10" s="316" t="s">
        <v>1346</v>
      </c>
      <c r="M10" s="317"/>
      <c r="N10" s="318" t="s">
        <v>1371</v>
      </c>
      <c r="O10" s="318" t="s">
        <v>1372</v>
      </c>
      <c r="P10" s="314"/>
      <c r="Q10" s="318" t="s">
        <v>1364</v>
      </c>
      <c r="R10" s="314"/>
      <c r="S10" s="318" t="s">
        <v>1346</v>
      </c>
      <c r="T10" s="314"/>
      <c r="U10" s="314"/>
      <c r="V10" s="314"/>
      <c r="W10" s="314"/>
      <c r="X10" s="319" t="s">
        <v>1350</v>
      </c>
    </row>
    <row r="11" spans="1:24" ht="16.5" customHeight="1" x14ac:dyDescent="0.25">
      <c r="A11" s="364"/>
      <c r="B11" s="367"/>
      <c r="C11" s="320" t="s">
        <v>1351</v>
      </c>
      <c r="D11" s="839" t="s">
        <v>1373</v>
      </c>
      <c r="E11" s="842" t="s">
        <v>1374</v>
      </c>
      <c r="F11" s="842" t="s">
        <v>1354</v>
      </c>
      <c r="G11" s="845" t="s">
        <v>1375</v>
      </c>
      <c r="H11" s="865" t="s">
        <v>1376</v>
      </c>
      <c r="I11" s="868" t="s">
        <v>1347</v>
      </c>
      <c r="J11" s="868" t="s">
        <v>1377</v>
      </c>
      <c r="K11" s="871" t="s">
        <v>1378</v>
      </c>
      <c r="L11" s="878"/>
      <c r="M11" s="877"/>
      <c r="N11" s="836" t="s">
        <v>1371</v>
      </c>
      <c r="O11" s="836" t="s">
        <v>1372</v>
      </c>
      <c r="P11" s="836" t="s">
        <v>1379</v>
      </c>
      <c r="Q11" s="836" t="s">
        <v>1364</v>
      </c>
      <c r="R11" s="836" t="s">
        <v>1380</v>
      </c>
      <c r="S11" s="321" t="s">
        <v>1362</v>
      </c>
      <c r="T11" s="321" t="s">
        <v>1363</v>
      </c>
      <c r="U11" s="321" t="s">
        <v>1364</v>
      </c>
      <c r="V11" s="321" t="s">
        <v>1381</v>
      </c>
      <c r="W11" s="321" t="s">
        <v>1382</v>
      </c>
      <c r="X11" s="322" t="s">
        <v>1370</v>
      </c>
    </row>
    <row r="12" spans="1:24" ht="17.100000000000001" customHeight="1" x14ac:dyDescent="0.25">
      <c r="A12" s="364"/>
      <c r="B12" s="367"/>
      <c r="C12" s="320" t="s">
        <v>1368</v>
      </c>
      <c r="D12" s="840"/>
      <c r="E12" s="843"/>
      <c r="F12" s="843"/>
      <c r="G12" s="846"/>
      <c r="H12" s="866"/>
      <c r="I12" s="869"/>
      <c r="J12" s="869"/>
      <c r="K12" s="872"/>
      <c r="L12" s="875"/>
      <c r="M12" s="837"/>
      <c r="N12" s="837"/>
      <c r="O12" s="837"/>
      <c r="P12" s="837"/>
      <c r="Q12" s="837"/>
      <c r="R12" s="837"/>
      <c r="S12" s="323"/>
      <c r="T12" s="323"/>
      <c r="U12" s="323"/>
      <c r="V12" s="323"/>
      <c r="W12" s="323"/>
      <c r="X12" s="322" t="s">
        <v>1382</v>
      </c>
    </row>
    <row r="13" spans="1:24" ht="16.5" customHeight="1" x14ac:dyDescent="0.25">
      <c r="A13" s="365"/>
      <c r="B13" s="368"/>
      <c r="C13" s="324" t="s">
        <v>1369</v>
      </c>
      <c r="D13" s="841"/>
      <c r="E13" s="844"/>
      <c r="F13" s="844"/>
      <c r="G13" s="847"/>
      <c r="H13" s="867"/>
      <c r="I13" s="870"/>
      <c r="J13" s="870"/>
      <c r="K13" s="873"/>
      <c r="L13" s="876"/>
      <c r="M13" s="838"/>
      <c r="N13" s="838"/>
      <c r="O13" s="838"/>
      <c r="P13" s="838"/>
      <c r="Q13" s="838"/>
      <c r="R13" s="838"/>
      <c r="S13" s="325"/>
      <c r="T13" s="325"/>
      <c r="U13" s="325"/>
      <c r="V13" s="325"/>
      <c r="W13" s="325"/>
      <c r="X13" s="326" t="s">
        <v>1370</v>
      </c>
    </row>
    <row r="14" spans="1:24" ht="16.5" customHeight="1" x14ac:dyDescent="0.25">
      <c r="A14" s="363">
        <f>A10+7</f>
        <v>42756</v>
      </c>
      <c r="B14" s="366">
        <f>A14+1</f>
        <v>42757</v>
      </c>
      <c r="C14" s="312" t="s">
        <v>1345</v>
      </c>
      <c r="D14" s="313"/>
      <c r="E14" s="314"/>
      <c r="F14" s="314"/>
      <c r="G14" s="315"/>
      <c r="H14" s="313"/>
      <c r="I14" s="314"/>
      <c r="J14" s="314"/>
      <c r="K14" s="315"/>
      <c r="L14" s="316" t="s">
        <v>1346</v>
      </c>
      <c r="M14" s="317"/>
      <c r="N14" s="318" t="s">
        <v>1347</v>
      </c>
      <c r="O14" s="318" t="s">
        <v>1348</v>
      </c>
      <c r="P14" s="314"/>
      <c r="Q14" s="318" t="s">
        <v>1349</v>
      </c>
      <c r="R14" s="314"/>
      <c r="S14" s="318" t="s">
        <v>1346</v>
      </c>
      <c r="T14" s="314"/>
      <c r="U14" s="314"/>
      <c r="V14" s="314"/>
      <c r="W14" s="314"/>
      <c r="X14" s="319" t="s">
        <v>1350</v>
      </c>
    </row>
    <row r="15" spans="1:24" ht="16.5" customHeight="1" x14ac:dyDescent="0.25">
      <c r="A15" s="364"/>
      <c r="B15" s="367"/>
      <c r="C15" s="320" t="s">
        <v>1351</v>
      </c>
      <c r="D15" s="839" t="s">
        <v>1383</v>
      </c>
      <c r="E15" s="842" t="s">
        <v>1384</v>
      </c>
      <c r="F15" s="842" t="s">
        <v>1385</v>
      </c>
      <c r="G15" s="845" t="s">
        <v>1347</v>
      </c>
      <c r="H15" s="865" t="s">
        <v>1386</v>
      </c>
      <c r="I15" s="868" t="s">
        <v>1347</v>
      </c>
      <c r="J15" s="868" t="s">
        <v>1377</v>
      </c>
      <c r="K15" s="871" t="s">
        <v>1362</v>
      </c>
      <c r="L15" s="874" t="s">
        <v>1359</v>
      </c>
      <c r="M15" s="877"/>
      <c r="N15" s="836" t="s">
        <v>1347</v>
      </c>
      <c r="O15" s="836" t="s">
        <v>1348</v>
      </c>
      <c r="P15" s="836" t="s">
        <v>1360</v>
      </c>
      <c r="Q15" s="836" t="s">
        <v>1349</v>
      </c>
      <c r="R15" s="836" t="s">
        <v>1380</v>
      </c>
      <c r="S15" s="321" t="s">
        <v>1362</v>
      </c>
      <c r="T15" s="321" t="s">
        <v>1363</v>
      </c>
      <c r="U15" s="321" t="s">
        <v>1364</v>
      </c>
      <c r="V15" s="321" t="s">
        <v>1365</v>
      </c>
      <c r="W15" s="321" t="s">
        <v>1366</v>
      </c>
      <c r="X15" s="322" t="s">
        <v>1367</v>
      </c>
    </row>
    <row r="16" spans="1:24" ht="17.100000000000001" customHeight="1" x14ac:dyDescent="0.25">
      <c r="A16" s="364"/>
      <c r="B16" s="367"/>
      <c r="C16" s="320" t="s">
        <v>1368</v>
      </c>
      <c r="D16" s="840"/>
      <c r="E16" s="843"/>
      <c r="F16" s="843"/>
      <c r="G16" s="846"/>
      <c r="H16" s="866"/>
      <c r="I16" s="869"/>
      <c r="J16" s="869"/>
      <c r="K16" s="872"/>
      <c r="L16" s="875"/>
      <c r="M16" s="837"/>
      <c r="N16" s="837"/>
      <c r="O16" s="837"/>
      <c r="P16" s="837"/>
      <c r="Q16" s="837"/>
      <c r="R16" s="837"/>
      <c r="S16" s="323"/>
      <c r="T16" s="323"/>
      <c r="U16" s="323"/>
      <c r="V16" s="323"/>
      <c r="W16" s="323"/>
      <c r="X16" s="322" t="s">
        <v>1366</v>
      </c>
    </row>
    <row r="17" spans="1:24" ht="16.5" customHeight="1" x14ac:dyDescent="0.25">
      <c r="A17" s="365"/>
      <c r="B17" s="368"/>
      <c r="C17" s="324" t="s">
        <v>1369</v>
      </c>
      <c r="D17" s="841"/>
      <c r="E17" s="844"/>
      <c r="F17" s="844"/>
      <c r="G17" s="847"/>
      <c r="H17" s="867"/>
      <c r="I17" s="870"/>
      <c r="J17" s="870"/>
      <c r="K17" s="873"/>
      <c r="L17" s="876"/>
      <c r="M17" s="838"/>
      <c r="N17" s="838"/>
      <c r="O17" s="838"/>
      <c r="P17" s="838"/>
      <c r="Q17" s="838"/>
      <c r="R17" s="838"/>
      <c r="S17" s="325"/>
      <c r="T17" s="325"/>
      <c r="U17" s="325"/>
      <c r="V17" s="325"/>
      <c r="W17" s="325"/>
      <c r="X17" s="326" t="s">
        <v>1370</v>
      </c>
    </row>
    <row r="18" spans="1:24" ht="16.5" customHeight="1" x14ac:dyDescent="0.25">
      <c r="A18" s="363">
        <f>A14+7</f>
        <v>42763</v>
      </c>
      <c r="B18" s="366">
        <f>A18+1</f>
        <v>42764</v>
      </c>
      <c r="C18" s="312" t="s">
        <v>1345</v>
      </c>
      <c r="D18" s="313"/>
      <c r="E18" s="314"/>
      <c r="F18" s="314"/>
      <c r="G18" s="315"/>
      <c r="H18" s="313"/>
      <c r="I18" s="314"/>
      <c r="J18" s="314"/>
      <c r="K18" s="315"/>
      <c r="L18" s="327"/>
      <c r="M18" s="317"/>
      <c r="N18" s="318" t="s">
        <v>1371</v>
      </c>
      <c r="O18" s="318" t="s">
        <v>1372</v>
      </c>
      <c r="P18" s="314"/>
      <c r="Q18" s="318" t="s">
        <v>1364</v>
      </c>
      <c r="R18" s="314"/>
      <c r="S18" s="318" t="s">
        <v>1346</v>
      </c>
      <c r="T18" s="314"/>
      <c r="U18" s="314"/>
      <c r="V18" s="314"/>
      <c r="W18" s="314"/>
      <c r="X18" s="319" t="s">
        <v>1350</v>
      </c>
    </row>
    <row r="19" spans="1:24" ht="16.5" customHeight="1" x14ac:dyDescent="0.25">
      <c r="A19" s="364"/>
      <c r="B19" s="367"/>
      <c r="C19" s="320" t="s">
        <v>1351</v>
      </c>
      <c r="D19" s="839" t="s">
        <v>1387</v>
      </c>
      <c r="E19" s="842" t="s">
        <v>1388</v>
      </c>
      <c r="F19" s="842" t="s">
        <v>1354</v>
      </c>
      <c r="G19" s="845" t="s">
        <v>1355</v>
      </c>
      <c r="H19" s="865" t="s">
        <v>1389</v>
      </c>
      <c r="I19" s="868" t="s">
        <v>1347</v>
      </c>
      <c r="J19" s="868" t="s">
        <v>1357</v>
      </c>
      <c r="K19" s="871" t="s">
        <v>1390</v>
      </c>
      <c r="L19" s="878"/>
      <c r="M19" s="877"/>
      <c r="N19" s="836" t="s">
        <v>1371</v>
      </c>
      <c r="O19" s="836" t="s">
        <v>1372</v>
      </c>
      <c r="P19" s="836" t="s">
        <v>1379</v>
      </c>
      <c r="Q19" s="836" t="s">
        <v>1364</v>
      </c>
      <c r="R19" s="836" t="s">
        <v>1361</v>
      </c>
      <c r="S19" s="321" t="s">
        <v>1362</v>
      </c>
      <c r="T19" s="321" t="s">
        <v>1363</v>
      </c>
      <c r="U19" s="321" t="s">
        <v>1364</v>
      </c>
      <c r="V19" s="321" t="s">
        <v>1381</v>
      </c>
      <c r="W19" s="321" t="s">
        <v>1382</v>
      </c>
      <c r="X19" s="322" t="s">
        <v>1370</v>
      </c>
    </row>
    <row r="20" spans="1:24" ht="17.100000000000001" customHeight="1" x14ac:dyDescent="0.25">
      <c r="A20" s="364"/>
      <c r="B20" s="367"/>
      <c r="C20" s="320" t="s">
        <v>1368</v>
      </c>
      <c r="D20" s="840"/>
      <c r="E20" s="843"/>
      <c r="F20" s="843"/>
      <c r="G20" s="846"/>
      <c r="H20" s="866"/>
      <c r="I20" s="869"/>
      <c r="J20" s="869"/>
      <c r="K20" s="872"/>
      <c r="L20" s="875"/>
      <c r="M20" s="837"/>
      <c r="N20" s="837"/>
      <c r="O20" s="837"/>
      <c r="P20" s="837"/>
      <c r="Q20" s="837"/>
      <c r="R20" s="837"/>
      <c r="S20" s="323"/>
      <c r="T20" s="323"/>
      <c r="U20" s="323"/>
      <c r="V20" s="323"/>
      <c r="W20" s="323"/>
      <c r="X20" s="322" t="s">
        <v>1382</v>
      </c>
    </row>
    <row r="21" spans="1:24" ht="16.5" customHeight="1" x14ac:dyDescent="0.25">
      <c r="A21" s="365"/>
      <c r="B21" s="368"/>
      <c r="C21" s="324" t="s">
        <v>1369</v>
      </c>
      <c r="D21" s="841"/>
      <c r="E21" s="844"/>
      <c r="F21" s="844"/>
      <c r="G21" s="847"/>
      <c r="H21" s="867"/>
      <c r="I21" s="870"/>
      <c r="J21" s="870"/>
      <c r="K21" s="873"/>
      <c r="L21" s="876"/>
      <c r="M21" s="838"/>
      <c r="N21" s="838"/>
      <c r="O21" s="838"/>
      <c r="P21" s="838"/>
      <c r="Q21" s="838"/>
      <c r="R21" s="838"/>
      <c r="S21" s="325"/>
      <c r="T21" s="325"/>
      <c r="U21" s="325"/>
      <c r="V21" s="325"/>
      <c r="W21" s="325"/>
      <c r="X21" s="326" t="s">
        <v>1370</v>
      </c>
    </row>
    <row r="22" spans="1:24" ht="27" customHeight="1" x14ac:dyDescent="0.25">
      <c r="A22" s="357" t="s">
        <v>1391</v>
      </c>
      <c r="B22" s="848"/>
      <c r="C22" s="848"/>
      <c r="D22" s="848"/>
      <c r="E22" s="848"/>
      <c r="F22" s="848"/>
      <c r="G22" s="848"/>
      <c r="H22" s="848"/>
      <c r="I22" s="848"/>
      <c r="J22" s="848"/>
      <c r="K22" s="848"/>
      <c r="L22" s="848"/>
      <c r="M22" s="848"/>
      <c r="N22" s="848"/>
      <c r="O22" s="848"/>
      <c r="P22" s="848"/>
      <c r="Q22" s="848"/>
      <c r="R22" s="848"/>
      <c r="S22" s="848"/>
      <c r="T22" s="848"/>
      <c r="U22" s="848"/>
      <c r="V22" s="848"/>
      <c r="W22" s="848"/>
      <c r="X22" s="849"/>
    </row>
    <row r="23" spans="1:24" ht="16.5" customHeight="1" x14ac:dyDescent="0.25">
      <c r="A23" s="363">
        <f>A18+7</f>
        <v>42770</v>
      </c>
      <c r="B23" s="366">
        <f>A23+1</f>
        <v>42771</v>
      </c>
      <c r="C23" s="312" t="s">
        <v>1345</v>
      </c>
      <c r="D23" s="313"/>
      <c r="E23" s="314"/>
      <c r="F23" s="314"/>
      <c r="G23" s="315"/>
      <c r="H23" s="313"/>
      <c r="I23" s="314"/>
      <c r="J23" s="314"/>
      <c r="K23" s="315"/>
      <c r="L23" s="316" t="s">
        <v>1346</v>
      </c>
      <c r="M23" s="317"/>
      <c r="N23" s="318" t="s">
        <v>1347</v>
      </c>
      <c r="O23" s="318" t="s">
        <v>1348</v>
      </c>
      <c r="P23" s="314"/>
      <c r="Q23" s="318" t="s">
        <v>1364</v>
      </c>
      <c r="R23" s="314"/>
      <c r="S23" s="318" t="s">
        <v>1346</v>
      </c>
      <c r="T23" s="314"/>
      <c r="U23" s="314"/>
      <c r="V23" s="314"/>
      <c r="W23" s="314"/>
      <c r="X23" s="328"/>
    </row>
    <row r="24" spans="1:24" ht="16.5" customHeight="1" x14ac:dyDescent="0.25">
      <c r="A24" s="364"/>
      <c r="B24" s="367"/>
      <c r="C24" s="320" t="s">
        <v>1351</v>
      </c>
      <c r="D24" s="839" t="s">
        <v>1352</v>
      </c>
      <c r="E24" s="842" t="s">
        <v>1353</v>
      </c>
      <c r="F24" s="842" t="s">
        <v>1354</v>
      </c>
      <c r="G24" s="842" t="s">
        <v>1375</v>
      </c>
      <c r="H24" s="329"/>
      <c r="I24" s="330"/>
      <c r="J24" s="330"/>
      <c r="K24" s="331"/>
      <c r="L24" s="836" t="s">
        <v>1359</v>
      </c>
      <c r="M24" s="877"/>
      <c r="N24" s="836" t="s">
        <v>1347</v>
      </c>
      <c r="O24" s="836" t="s">
        <v>1348</v>
      </c>
      <c r="P24" s="836" t="s">
        <v>1360</v>
      </c>
      <c r="Q24" s="836" t="s">
        <v>1364</v>
      </c>
      <c r="R24" s="836" t="s">
        <v>1361</v>
      </c>
      <c r="S24" s="321" t="s">
        <v>1362</v>
      </c>
      <c r="T24" s="321" t="s">
        <v>1363</v>
      </c>
      <c r="U24" s="321" t="s">
        <v>1364</v>
      </c>
      <c r="V24" s="321" t="s">
        <v>1365</v>
      </c>
      <c r="W24" s="321" t="s">
        <v>1366</v>
      </c>
      <c r="X24" s="322" t="s">
        <v>1367</v>
      </c>
    </row>
    <row r="25" spans="1:24" ht="31.5" customHeight="1" x14ac:dyDescent="0.25">
      <c r="A25" s="364"/>
      <c r="B25" s="367"/>
      <c r="C25" s="320" t="s">
        <v>1368</v>
      </c>
      <c r="D25" s="840"/>
      <c r="E25" s="843"/>
      <c r="F25" s="843"/>
      <c r="G25" s="843"/>
      <c r="H25" s="332" t="s">
        <v>1392</v>
      </c>
      <c r="I25" s="333" t="s">
        <v>1347</v>
      </c>
      <c r="J25" s="333" t="s">
        <v>1377</v>
      </c>
      <c r="K25" s="334" t="s">
        <v>1362</v>
      </c>
      <c r="L25" s="837"/>
      <c r="M25" s="837"/>
      <c r="N25" s="837"/>
      <c r="O25" s="837"/>
      <c r="P25" s="837"/>
      <c r="Q25" s="837"/>
      <c r="R25" s="837"/>
      <c r="S25" s="323"/>
      <c r="T25" s="323"/>
      <c r="U25" s="323"/>
      <c r="V25" s="323"/>
      <c r="W25" s="323"/>
      <c r="X25" s="322" t="s">
        <v>1366</v>
      </c>
    </row>
    <row r="26" spans="1:24" ht="16.5" customHeight="1" x14ac:dyDescent="0.25">
      <c r="A26" s="365"/>
      <c r="B26" s="368"/>
      <c r="C26" s="324" t="s">
        <v>1369</v>
      </c>
      <c r="D26" s="841"/>
      <c r="E26" s="844"/>
      <c r="F26" s="844"/>
      <c r="G26" s="844"/>
      <c r="H26" s="335"/>
      <c r="I26" s="336"/>
      <c r="J26" s="336"/>
      <c r="K26" s="337"/>
      <c r="L26" s="838"/>
      <c r="M26" s="838"/>
      <c r="N26" s="838"/>
      <c r="O26" s="838"/>
      <c r="P26" s="838"/>
      <c r="Q26" s="838"/>
      <c r="R26" s="838"/>
      <c r="S26" s="325"/>
      <c r="T26" s="325"/>
      <c r="U26" s="325"/>
      <c r="V26" s="325"/>
      <c r="W26" s="325"/>
      <c r="X26" s="326" t="s">
        <v>1370</v>
      </c>
    </row>
    <row r="27" spans="1:24" ht="16.5" customHeight="1" x14ac:dyDescent="0.25">
      <c r="A27" s="363">
        <f>A23+7</f>
        <v>42777</v>
      </c>
      <c r="B27" s="366">
        <f>A27+1</f>
        <v>42778</v>
      </c>
      <c r="C27" s="312" t="s">
        <v>1345</v>
      </c>
      <c r="D27" s="313"/>
      <c r="E27" s="314"/>
      <c r="F27" s="314"/>
      <c r="G27" s="315"/>
      <c r="H27" s="338"/>
      <c r="I27" s="323"/>
      <c r="J27" s="323"/>
      <c r="K27" s="339"/>
      <c r="L27" s="316" t="s">
        <v>1346</v>
      </c>
      <c r="M27" s="317"/>
      <c r="N27" s="318" t="s">
        <v>1371</v>
      </c>
      <c r="O27" s="318" t="s">
        <v>1372</v>
      </c>
      <c r="P27" s="314"/>
      <c r="Q27" s="318" t="s">
        <v>1349</v>
      </c>
      <c r="R27" s="314"/>
      <c r="S27" s="318" t="s">
        <v>1346</v>
      </c>
      <c r="T27" s="314"/>
      <c r="U27" s="314"/>
      <c r="V27" s="314"/>
      <c r="W27" s="314"/>
      <c r="X27" s="319" t="s">
        <v>1350</v>
      </c>
    </row>
    <row r="28" spans="1:24" ht="16.5" customHeight="1" x14ac:dyDescent="0.25">
      <c r="A28" s="364"/>
      <c r="B28" s="367"/>
      <c r="C28" s="320" t="s">
        <v>1351</v>
      </c>
      <c r="D28" s="839" t="s">
        <v>1373</v>
      </c>
      <c r="E28" s="842" t="s">
        <v>1384</v>
      </c>
      <c r="F28" s="842" t="s">
        <v>1354</v>
      </c>
      <c r="G28" s="845" t="s">
        <v>1347</v>
      </c>
      <c r="H28" s="865" t="s">
        <v>1376</v>
      </c>
      <c r="I28" s="868" t="s">
        <v>1347</v>
      </c>
      <c r="J28" s="868" t="s">
        <v>1377</v>
      </c>
      <c r="K28" s="871" t="s">
        <v>1393</v>
      </c>
      <c r="L28" s="878"/>
      <c r="M28" s="877"/>
      <c r="N28" s="836" t="s">
        <v>1371</v>
      </c>
      <c r="O28" s="836" t="s">
        <v>1372</v>
      </c>
      <c r="P28" s="836" t="s">
        <v>1379</v>
      </c>
      <c r="Q28" s="836" t="s">
        <v>1349</v>
      </c>
      <c r="R28" s="836" t="s">
        <v>1361</v>
      </c>
      <c r="S28" s="321" t="s">
        <v>1359</v>
      </c>
      <c r="T28" s="321" t="s">
        <v>1363</v>
      </c>
      <c r="U28" s="321" t="s">
        <v>1364</v>
      </c>
      <c r="V28" s="321" t="s">
        <v>1381</v>
      </c>
      <c r="W28" s="321" t="s">
        <v>1382</v>
      </c>
      <c r="X28" s="322" t="s">
        <v>1370</v>
      </c>
    </row>
    <row r="29" spans="1:24" ht="17.100000000000001" customHeight="1" x14ac:dyDescent="0.25">
      <c r="A29" s="364"/>
      <c r="B29" s="367"/>
      <c r="C29" s="320" t="s">
        <v>1368</v>
      </c>
      <c r="D29" s="840"/>
      <c r="E29" s="843"/>
      <c r="F29" s="843"/>
      <c r="G29" s="846"/>
      <c r="H29" s="866"/>
      <c r="I29" s="869"/>
      <c r="J29" s="869"/>
      <c r="K29" s="872"/>
      <c r="L29" s="875"/>
      <c r="M29" s="837"/>
      <c r="N29" s="837"/>
      <c r="O29" s="837"/>
      <c r="P29" s="837"/>
      <c r="Q29" s="837"/>
      <c r="R29" s="837"/>
      <c r="S29" s="323"/>
      <c r="T29" s="323"/>
      <c r="U29" s="323"/>
      <c r="V29" s="323"/>
      <c r="W29" s="323"/>
      <c r="X29" s="322" t="s">
        <v>1382</v>
      </c>
    </row>
    <row r="30" spans="1:24" ht="17.100000000000001" customHeight="1" x14ac:dyDescent="0.25">
      <c r="A30" s="382"/>
      <c r="B30" s="384"/>
      <c r="C30" s="320" t="s">
        <v>1369</v>
      </c>
      <c r="D30" s="879"/>
      <c r="E30" s="880"/>
      <c r="F30" s="880"/>
      <c r="G30" s="882"/>
      <c r="H30" s="883"/>
      <c r="I30" s="884"/>
      <c r="J30" s="884"/>
      <c r="K30" s="885"/>
      <c r="L30" s="886"/>
      <c r="M30" s="837"/>
      <c r="N30" s="881"/>
      <c r="O30" s="881"/>
      <c r="P30" s="837"/>
      <c r="Q30" s="837"/>
      <c r="R30" s="837"/>
      <c r="S30" s="342"/>
      <c r="T30" s="323"/>
      <c r="U30" s="323"/>
      <c r="V30" s="323"/>
      <c r="W30" s="323"/>
      <c r="X30" s="322" t="s">
        <v>1370</v>
      </c>
    </row>
    <row r="31" spans="1:24" ht="16.5" customHeight="1" x14ac:dyDescent="0.25">
      <c r="A31" s="381">
        <f>A27+7</f>
        <v>42784</v>
      </c>
      <c r="B31" s="383">
        <f>A31+1</f>
        <v>42785</v>
      </c>
      <c r="C31" s="343" t="s">
        <v>1345</v>
      </c>
      <c r="D31" s="338"/>
      <c r="E31" s="323"/>
      <c r="F31" s="323"/>
      <c r="G31" s="339"/>
      <c r="H31" s="338"/>
      <c r="I31" s="323"/>
      <c r="J31" s="323"/>
      <c r="K31" s="339"/>
      <c r="L31" s="344" t="s">
        <v>1346</v>
      </c>
      <c r="M31" s="341"/>
      <c r="N31" s="321" t="s">
        <v>1347</v>
      </c>
      <c r="O31" s="321" t="s">
        <v>1348</v>
      </c>
      <c r="P31" s="345"/>
      <c r="Q31" s="346" t="s">
        <v>1364</v>
      </c>
      <c r="R31" s="345"/>
      <c r="S31" s="346" t="s">
        <v>1346</v>
      </c>
      <c r="T31" s="323"/>
      <c r="U31" s="323"/>
      <c r="V31" s="323"/>
      <c r="W31" s="323"/>
      <c r="X31" s="322" t="s">
        <v>1350</v>
      </c>
    </row>
    <row r="32" spans="1:24" ht="16.5" customHeight="1" x14ac:dyDescent="0.25">
      <c r="A32" s="364"/>
      <c r="B32" s="367"/>
      <c r="C32" s="320" t="s">
        <v>1351</v>
      </c>
      <c r="D32" s="839" t="s">
        <v>1383</v>
      </c>
      <c r="E32" s="842" t="s">
        <v>1374</v>
      </c>
      <c r="F32" s="842" t="s">
        <v>1385</v>
      </c>
      <c r="G32" s="845" t="s">
        <v>1355</v>
      </c>
      <c r="H32" s="865" t="s">
        <v>1386</v>
      </c>
      <c r="I32" s="868" t="s">
        <v>1347</v>
      </c>
      <c r="J32" s="868" t="s">
        <v>1357</v>
      </c>
      <c r="K32" s="871" t="s">
        <v>1378</v>
      </c>
      <c r="L32" s="874" t="s">
        <v>1359</v>
      </c>
      <c r="M32" s="877"/>
      <c r="N32" s="836" t="s">
        <v>1347</v>
      </c>
      <c r="O32" s="836" t="s">
        <v>1348</v>
      </c>
      <c r="P32" s="836" t="s">
        <v>1360</v>
      </c>
      <c r="Q32" s="836" t="s">
        <v>1364</v>
      </c>
      <c r="R32" s="836" t="s">
        <v>1380</v>
      </c>
      <c r="S32" s="321" t="s">
        <v>1362</v>
      </c>
      <c r="T32" s="321" t="s">
        <v>1363</v>
      </c>
      <c r="U32" s="321" t="s">
        <v>1364</v>
      </c>
      <c r="V32" s="321" t="s">
        <v>1365</v>
      </c>
      <c r="W32" s="321" t="s">
        <v>1366</v>
      </c>
      <c r="X32" s="322" t="s">
        <v>1367</v>
      </c>
    </row>
    <row r="33" spans="1:24" ht="17.100000000000001" customHeight="1" x14ac:dyDescent="0.25">
      <c r="A33" s="364"/>
      <c r="B33" s="367"/>
      <c r="C33" s="320" t="s">
        <v>1368</v>
      </c>
      <c r="D33" s="840"/>
      <c r="E33" s="843"/>
      <c r="F33" s="843"/>
      <c r="G33" s="846"/>
      <c r="H33" s="866"/>
      <c r="I33" s="869"/>
      <c r="J33" s="869"/>
      <c r="K33" s="872"/>
      <c r="L33" s="875"/>
      <c r="M33" s="837"/>
      <c r="N33" s="837"/>
      <c r="O33" s="837"/>
      <c r="P33" s="837"/>
      <c r="Q33" s="837"/>
      <c r="R33" s="837"/>
      <c r="S33" s="323"/>
      <c r="T33" s="323"/>
      <c r="U33" s="323"/>
      <c r="V33" s="323"/>
      <c r="W33" s="323"/>
      <c r="X33" s="322" t="s">
        <v>1366</v>
      </c>
    </row>
    <row r="34" spans="1:24" ht="13.5" customHeight="1" x14ac:dyDescent="0.25">
      <c r="A34" s="889"/>
      <c r="B34" s="367"/>
      <c r="C34" s="347" t="s">
        <v>1369</v>
      </c>
      <c r="D34" s="840"/>
      <c r="E34" s="843"/>
      <c r="F34" s="843"/>
      <c r="G34" s="846"/>
      <c r="H34" s="866"/>
      <c r="I34" s="869"/>
      <c r="J34" s="869"/>
      <c r="K34" s="872"/>
      <c r="L34" s="875"/>
      <c r="M34" s="837"/>
      <c r="N34" s="881"/>
      <c r="O34" s="881"/>
      <c r="P34" s="837"/>
      <c r="Q34" s="837"/>
      <c r="R34" s="837"/>
      <c r="S34" s="342"/>
      <c r="T34" s="342"/>
      <c r="U34" s="342"/>
      <c r="V34" s="342"/>
      <c r="W34" s="342"/>
      <c r="X34" s="348" t="s">
        <v>1370</v>
      </c>
    </row>
    <row r="35" spans="1:24" ht="16.5" customHeight="1" x14ac:dyDescent="0.25">
      <c r="A35" s="887">
        <f>A31+7</f>
        <v>42791</v>
      </c>
      <c r="B35" s="367">
        <f>A35+1</f>
        <v>42792</v>
      </c>
      <c r="C35" s="349"/>
      <c r="D35" s="350"/>
      <c r="E35" s="345"/>
      <c r="F35" s="345"/>
      <c r="G35" s="351"/>
      <c r="H35" s="350"/>
      <c r="I35" s="345"/>
      <c r="J35" s="345"/>
      <c r="K35" s="351"/>
      <c r="L35" s="340"/>
      <c r="M35" s="341"/>
      <c r="N35" s="352"/>
      <c r="O35" s="352"/>
      <c r="P35" s="345"/>
      <c r="Q35" s="341"/>
      <c r="R35" s="345"/>
      <c r="S35" s="341"/>
      <c r="T35" s="345"/>
      <c r="U35" s="345"/>
      <c r="V35" s="345"/>
      <c r="W35" s="345"/>
      <c r="X35" s="353"/>
    </row>
    <row r="36" spans="1:24" ht="16.5" customHeight="1" x14ac:dyDescent="0.25">
      <c r="A36" s="887"/>
      <c r="B36" s="367"/>
      <c r="C36" s="320" t="s">
        <v>1351</v>
      </c>
      <c r="D36" s="839" t="s">
        <v>1387</v>
      </c>
      <c r="E36" s="842" t="s">
        <v>1388</v>
      </c>
      <c r="F36" s="842" t="s">
        <v>1354</v>
      </c>
      <c r="G36" s="845" t="s">
        <v>1375</v>
      </c>
      <c r="H36" s="865" t="s">
        <v>1394</v>
      </c>
      <c r="I36" s="868" t="s">
        <v>1347</v>
      </c>
      <c r="J36" s="868" t="s">
        <v>1357</v>
      </c>
      <c r="K36" s="871" t="s">
        <v>1358</v>
      </c>
      <c r="L36" s="878"/>
      <c r="M36" s="877"/>
      <c r="N36" s="836" t="s">
        <v>1372</v>
      </c>
      <c r="O36" s="836" t="s">
        <v>1372</v>
      </c>
      <c r="P36" s="836" t="s">
        <v>1379</v>
      </c>
      <c r="Q36" s="836" t="s">
        <v>1349</v>
      </c>
      <c r="R36" s="836" t="s">
        <v>1380</v>
      </c>
      <c r="S36" s="321" t="s">
        <v>1362</v>
      </c>
      <c r="T36" s="321" t="s">
        <v>1363</v>
      </c>
      <c r="U36" s="321" t="s">
        <v>1364</v>
      </c>
      <c r="V36" s="321" t="s">
        <v>1381</v>
      </c>
      <c r="W36" s="321" t="s">
        <v>1382</v>
      </c>
      <c r="X36" s="322" t="s">
        <v>1370</v>
      </c>
    </row>
    <row r="37" spans="1:24" ht="17.100000000000001" customHeight="1" x14ac:dyDescent="0.25">
      <c r="A37" s="887"/>
      <c r="B37" s="367"/>
      <c r="C37" s="320" t="s">
        <v>1368</v>
      </c>
      <c r="D37" s="840"/>
      <c r="E37" s="843"/>
      <c r="F37" s="843"/>
      <c r="G37" s="846"/>
      <c r="H37" s="866"/>
      <c r="I37" s="869"/>
      <c r="J37" s="869"/>
      <c r="K37" s="872"/>
      <c r="L37" s="875"/>
      <c r="M37" s="837"/>
      <c r="N37" s="837"/>
      <c r="O37" s="837"/>
      <c r="P37" s="837"/>
      <c r="Q37" s="837"/>
      <c r="R37" s="837"/>
      <c r="S37" s="323"/>
      <c r="T37" s="323"/>
      <c r="U37" s="323"/>
      <c r="V37" s="323"/>
      <c r="W37" s="323"/>
      <c r="X37" s="322" t="s">
        <v>1382</v>
      </c>
    </row>
    <row r="38" spans="1:24" ht="16.5" customHeight="1" x14ac:dyDescent="0.25">
      <c r="A38" s="888"/>
      <c r="B38" s="368"/>
      <c r="C38" s="324" t="s">
        <v>1369</v>
      </c>
      <c r="D38" s="841"/>
      <c r="E38" s="844"/>
      <c r="F38" s="844"/>
      <c r="G38" s="847"/>
      <c r="H38" s="867"/>
      <c r="I38" s="870"/>
      <c r="J38" s="870"/>
      <c r="K38" s="873"/>
      <c r="L38" s="876"/>
      <c r="M38" s="838"/>
      <c r="N38" s="838"/>
      <c r="O38" s="838"/>
      <c r="P38" s="838"/>
      <c r="Q38" s="838"/>
      <c r="R38" s="838"/>
      <c r="S38" s="325"/>
      <c r="T38" s="325"/>
      <c r="U38" s="325"/>
      <c r="V38" s="325"/>
      <c r="W38" s="325"/>
      <c r="X38" s="326" t="s">
        <v>1370</v>
      </c>
    </row>
  </sheetData>
  <mergeCells count="141">
    <mergeCell ref="R36:R38"/>
    <mergeCell ref="G36:G38"/>
    <mergeCell ref="H36:H38"/>
    <mergeCell ref="I36:I38"/>
    <mergeCell ref="J36:J38"/>
    <mergeCell ref="K36:K38"/>
    <mergeCell ref="L36:L38"/>
    <mergeCell ref="Q32:Q34"/>
    <mergeCell ref="R32:R34"/>
    <mergeCell ref="L32:L34"/>
    <mergeCell ref="M32:M34"/>
    <mergeCell ref="M36:M38"/>
    <mergeCell ref="N36:N38"/>
    <mergeCell ref="O36:O38"/>
    <mergeCell ref="P36:P38"/>
    <mergeCell ref="Q36:Q38"/>
    <mergeCell ref="A35:A38"/>
    <mergeCell ref="B35:B38"/>
    <mergeCell ref="D36:D38"/>
    <mergeCell ref="E36:E38"/>
    <mergeCell ref="F36:F38"/>
    <mergeCell ref="H32:H34"/>
    <mergeCell ref="I32:I34"/>
    <mergeCell ref="J32:J34"/>
    <mergeCell ref="K32:K34"/>
    <mergeCell ref="A31:A34"/>
    <mergeCell ref="B31:B34"/>
    <mergeCell ref="D32:D34"/>
    <mergeCell ref="E32:E34"/>
    <mergeCell ref="F32:F34"/>
    <mergeCell ref="G32:G34"/>
    <mergeCell ref="G28:G30"/>
    <mergeCell ref="H28:H30"/>
    <mergeCell ref="I28:I30"/>
    <mergeCell ref="J28:J30"/>
    <mergeCell ref="K28:K30"/>
    <mergeCell ref="L28:L30"/>
    <mergeCell ref="N32:N34"/>
    <mergeCell ref="O32:O34"/>
    <mergeCell ref="P32:P34"/>
    <mergeCell ref="N24:N26"/>
    <mergeCell ref="O24:O26"/>
    <mergeCell ref="P24:P26"/>
    <mergeCell ref="Q24:Q26"/>
    <mergeCell ref="R24:R26"/>
    <mergeCell ref="A27:A30"/>
    <mergeCell ref="B27:B30"/>
    <mergeCell ref="D28:D30"/>
    <mergeCell ref="E28:E30"/>
    <mergeCell ref="F28:F30"/>
    <mergeCell ref="L24:L26"/>
    <mergeCell ref="M24:M26"/>
    <mergeCell ref="A23:A26"/>
    <mergeCell ref="B23:B26"/>
    <mergeCell ref="D24:D26"/>
    <mergeCell ref="E24:E26"/>
    <mergeCell ref="F24:F26"/>
    <mergeCell ref="G24:G26"/>
    <mergeCell ref="M28:M30"/>
    <mergeCell ref="N28:N30"/>
    <mergeCell ref="O28:O30"/>
    <mergeCell ref="P28:P30"/>
    <mergeCell ref="Q28:Q30"/>
    <mergeCell ref="R28:R30"/>
    <mergeCell ref="A22:X22"/>
    <mergeCell ref="H19:H21"/>
    <mergeCell ref="I19:I21"/>
    <mergeCell ref="J19:J21"/>
    <mergeCell ref="K19:K21"/>
    <mergeCell ref="L19:L21"/>
    <mergeCell ref="M19:M21"/>
    <mergeCell ref="A18:A21"/>
    <mergeCell ref="B18:B21"/>
    <mergeCell ref="D19:D21"/>
    <mergeCell ref="N19:N21"/>
    <mergeCell ref="O19:O21"/>
    <mergeCell ref="P19:P21"/>
    <mergeCell ref="Q19:Q21"/>
    <mergeCell ref="R19:R21"/>
    <mergeCell ref="E19:E21"/>
    <mergeCell ref="F19:F21"/>
    <mergeCell ref="G19:G21"/>
    <mergeCell ref="Q15:Q17"/>
    <mergeCell ref="R15:R17"/>
    <mergeCell ref="G11:G13"/>
    <mergeCell ref="H11:H13"/>
    <mergeCell ref="N11:N13"/>
    <mergeCell ref="H15:H17"/>
    <mergeCell ref="I15:I17"/>
    <mergeCell ref="J15:J17"/>
    <mergeCell ref="K15:K17"/>
    <mergeCell ref="Q11:Q13"/>
    <mergeCell ref="R11:R13"/>
    <mergeCell ref="Q7:Q9"/>
    <mergeCell ref="A14:A17"/>
    <mergeCell ref="B14:B17"/>
    <mergeCell ref="D15:D17"/>
    <mergeCell ref="E15:E17"/>
    <mergeCell ref="F15:F17"/>
    <mergeCell ref="G15:G17"/>
    <mergeCell ref="M11:M13"/>
    <mergeCell ref="O11:O13"/>
    <mergeCell ref="P11:P13"/>
    <mergeCell ref="I11:I13"/>
    <mergeCell ref="J11:J13"/>
    <mergeCell ref="N15:N17"/>
    <mergeCell ref="L15:L17"/>
    <mergeCell ref="M15:M17"/>
    <mergeCell ref="O15:O17"/>
    <mergeCell ref="P15:P17"/>
    <mergeCell ref="A10:A13"/>
    <mergeCell ref="B10:B13"/>
    <mergeCell ref="D11:D13"/>
    <mergeCell ref="E11:E13"/>
    <mergeCell ref="F11:F13"/>
    <mergeCell ref="K11:K13"/>
    <mergeCell ref="L11:L13"/>
    <mergeCell ref="R7:R9"/>
    <mergeCell ref="A6:A9"/>
    <mergeCell ref="B6:B9"/>
    <mergeCell ref="D7:D9"/>
    <mergeCell ref="E7:E9"/>
    <mergeCell ref="F7:F9"/>
    <mergeCell ref="G7:G9"/>
    <mergeCell ref="A5:X5"/>
    <mergeCell ref="A1:X1"/>
    <mergeCell ref="A2:A3"/>
    <mergeCell ref="B2:B3"/>
    <mergeCell ref="C2:C3"/>
    <mergeCell ref="D2:G2"/>
    <mergeCell ref="H2:K2"/>
    <mergeCell ref="L2:X2"/>
    <mergeCell ref="N7:N9"/>
    <mergeCell ref="O7:O9"/>
    <mergeCell ref="H7:H9"/>
    <mergeCell ref="I7:I9"/>
    <mergeCell ref="J7:J9"/>
    <mergeCell ref="K7:K9"/>
    <mergeCell ref="L7:L9"/>
    <mergeCell ref="M7:M9"/>
    <mergeCell ref="P7:P9"/>
  </mergeCells>
  <pageMargins left="0.15" right="0.25" top="0.75" bottom="0.75" header="0.3" footer="0.3"/>
  <pageSetup scale="82"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
  <sheetViews>
    <sheetView showGridLines="0" workbookViewId="0"/>
  </sheetViews>
  <sheetFormatPr defaultColWidth="8.85546875" defaultRowHeight="15" customHeight="1" x14ac:dyDescent="0.25"/>
  <cols>
    <col min="1" max="6" width="8.85546875" style="354" customWidth="1"/>
    <col min="7" max="16384" width="8.85546875" style="354"/>
  </cols>
  <sheetData>
    <row r="1" spans="1:5" ht="15.95" customHeight="1" x14ac:dyDescent="0.25">
      <c r="A1" s="250"/>
      <c r="B1" s="250"/>
      <c r="C1" s="250"/>
      <c r="D1" s="250"/>
      <c r="E1" s="250"/>
    </row>
    <row r="2" spans="1:5" ht="15.95" customHeight="1" x14ac:dyDescent="0.25">
      <c r="A2" s="250"/>
      <c r="B2" s="250"/>
      <c r="C2" s="250"/>
      <c r="D2" s="250"/>
      <c r="E2" s="250"/>
    </row>
    <row r="3" spans="1:5" ht="15.95" customHeight="1" x14ac:dyDescent="0.25">
      <c r="A3" s="250"/>
      <c r="B3" s="250"/>
      <c r="C3" s="250"/>
      <c r="D3" s="250"/>
      <c r="E3" s="250"/>
    </row>
    <row r="4" spans="1:5" ht="15.95" customHeight="1" x14ac:dyDescent="0.25">
      <c r="A4" s="250"/>
      <c r="B4" s="250"/>
      <c r="C4" s="250"/>
      <c r="D4" s="250"/>
      <c r="E4" s="250"/>
    </row>
    <row r="5" spans="1:5" ht="15.95" customHeight="1" x14ac:dyDescent="0.25">
      <c r="A5" s="250"/>
      <c r="B5" s="250"/>
      <c r="C5" s="250"/>
      <c r="D5" s="250"/>
      <c r="E5" s="250"/>
    </row>
    <row r="6" spans="1:5" ht="15.95" customHeight="1" x14ac:dyDescent="0.25">
      <c r="A6" s="250"/>
      <c r="B6" s="250"/>
      <c r="C6" s="250"/>
      <c r="D6" s="250"/>
      <c r="E6" s="250"/>
    </row>
    <row r="7" spans="1:5" ht="15.95" customHeight="1" x14ac:dyDescent="0.25">
      <c r="A7" s="250"/>
      <c r="B7" s="250"/>
      <c r="C7" s="250"/>
      <c r="D7" s="250"/>
      <c r="E7" s="250"/>
    </row>
    <row r="8" spans="1:5" ht="15.95" customHeight="1" x14ac:dyDescent="0.25">
      <c r="A8" s="250"/>
      <c r="B8" s="250"/>
      <c r="C8" s="250"/>
      <c r="D8" s="250"/>
      <c r="E8" s="250"/>
    </row>
    <row r="9" spans="1:5" ht="15.95" customHeight="1" x14ac:dyDescent="0.25">
      <c r="A9" s="250"/>
      <c r="B9" s="250"/>
      <c r="C9" s="250"/>
      <c r="D9" s="250"/>
      <c r="E9" s="250"/>
    </row>
    <row r="10" spans="1:5" ht="15.95" customHeight="1" x14ac:dyDescent="0.25">
      <c r="A10" s="250"/>
      <c r="B10" s="250"/>
      <c r="C10" s="250"/>
      <c r="D10" s="250"/>
      <c r="E10" s="250"/>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4"/>
  <sheetViews>
    <sheetView showGridLines="0" tabSelected="1" topLeftCell="C61" workbookViewId="0">
      <selection activeCell="G69" sqref="G69:G72"/>
    </sheetView>
  </sheetViews>
  <sheetFormatPr defaultColWidth="8.85546875" defaultRowHeight="15.75" customHeight="1" x14ac:dyDescent="0.25"/>
  <cols>
    <col min="1" max="1" width="9.42578125" style="5" customWidth="1"/>
    <col min="2" max="2" width="11.7109375" style="5" customWidth="1"/>
    <col min="3" max="3" width="20.42578125" style="5" customWidth="1"/>
    <col min="4" max="4" width="24.140625" style="5" customWidth="1"/>
    <col min="5" max="5" width="34.85546875" style="5" customWidth="1"/>
    <col min="6" max="6" width="27.42578125" style="5" customWidth="1"/>
    <col min="7" max="7" width="74.140625" style="5" customWidth="1"/>
    <col min="8" max="8" width="8.85546875" style="5" customWidth="1"/>
    <col min="9" max="16384" width="8.85546875" style="5"/>
  </cols>
  <sheetData>
    <row r="1" spans="1:7" ht="27" customHeight="1" x14ac:dyDescent="0.25">
      <c r="A1" s="357" t="s">
        <v>6</v>
      </c>
      <c r="B1" s="358"/>
      <c r="C1" s="358"/>
      <c r="D1" s="358"/>
      <c r="E1" s="358"/>
      <c r="F1" s="358"/>
      <c r="G1" s="359"/>
    </row>
    <row r="2" spans="1:7" ht="32.25" customHeight="1" x14ac:dyDescent="0.25">
      <c r="A2" s="6" t="s">
        <v>7</v>
      </c>
      <c r="B2" s="7" t="s">
        <v>8</v>
      </c>
      <c r="C2" s="8" t="s">
        <v>9</v>
      </c>
      <c r="D2" s="7" t="s">
        <v>10</v>
      </c>
      <c r="E2" s="7" t="s">
        <v>11</v>
      </c>
      <c r="F2" s="7" t="s">
        <v>12</v>
      </c>
      <c r="G2" s="9" t="s">
        <v>13</v>
      </c>
    </row>
    <row r="3" spans="1:7" ht="16.5" customHeight="1" x14ac:dyDescent="0.25">
      <c r="A3" s="10"/>
      <c r="B3" s="10"/>
      <c r="C3" s="10"/>
      <c r="D3" s="10"/>
      <c r="E3" s="10"/>
      <c r="F3" s="10"/>
      <c r="G3" s="10"/>
    </row>
    <row r="4" spans="1:7" ht="27" customHeight="1" x14ac:dyDescent="0.25">
      <c r="A4" s="360"/>
      <c r="B4" s="361"/>
      <c r="C4" s="361"/>
      <c r="D4" s="361"/>
      <c r="E4" s="361"/>
      <c r="F4" s="361"/>
      <c r="G4" s="362"/>
    </row>
    <row r="5" spans="1:7" ht="15.75" customHeight="1" x14ac:dyDescent="0.25">
      <c r="A5" s="363">
        <v>44189</v>
      </c>
      <c r="B5" s="366">
        <v>44192</v>
      </c>
      <c r="C5" s="369"/>
      <c r="D5" s="369"/>
      <c r="E5" s="369"/>
      <c r="F5" s="11" t="s">
        <v>14</v>
      </c>
      <c r="G5" s="372"/>
    </row>
    <row r="6" spans="1:7" ht="17.100000000000001" customHeight="1" x14ac:dyDescent="0.25">
      <c r="A6" s="364"/>
      <c r="B6" s="367"/>
      <c r="C6" s="370"/>
      <c r="D6" s="370"/>
      <c r="E6" s="370"/>
      <c r="F6" s="12" t="s">
        <v>15</v>
      </c>
      <c r="G6" s="373"/>
    </row>
    <row r="7" spans="1:7" ht="17.100000000000001" customHeight="1" x14ac:dyDescent="0.25">
      <c r="A7" s="364"/>
      <c r="B7" s="367"/>
      <c r="C7" s="370"/>
      <c r="D7" s="370"/>
      <c r="E7" s="370"/>
      <c r="F7" s="12" t="s">
        <v>16</v>
      </c>
      <c r="G7" s="373"/>
    </row>
    <row r="8" spans="1:7" ht="16.5" customHeight="1" x14ac:dyDescent="0.25">
      <c r="A8" s="365"/>
      <c r="B8" s="368"/>
      <c r="C8" s="371"/>
      <c r="D8" s="371"/>
      <c r="E8" s="371"/>
      <c r="F8" s="13"/>
      <c r="G8" s="374"/>
    </row>
    <row r="9" spans="1:7" ht="27" customHeight="1" x14ac:dyDescent="0.25">
      <c r="A9" s="405" t="s">
        <v>17</v>
      </c>
      <c r="B9" s="395"/>
      <c r="C9" s="395"/>
      <c r="D9" s="395"/>
      <c r="E9" s="395"/>
      <c r="F9" s="361"/>
      <c r="G9" s="390"/>
    </row>
    <row r="10" spans="1:7" ht="17.45" customHeight="1" x14ac:dyDescent="0.25">
      <c r="A10" s="375">
        <f>A5+7</f>
        <v>44196</v>
      </c>
      <c r="B10" s="375">
        <f>B5+7</f>
        <v>44199</v>
      </c>
      <c r="C10" s="376" t="s">
        <v>18</v>
      </c>
      <c r="D10" s="376" t="s">
        <v>19</v>
      </c>
      <c r="E10" s="377"/>
      <c r="F10" s="11" t="s">
        <v>20</v>
      </c>
      <c r="G10" s="378"/>
    </row>
    <row r="11" spans="1:7" ht="17.100000000000001" customHeight="1" x14ac:dyDescent="0.25">
      <c r="A11" s="375"/>
      <c r="B11" s="375"/>
      <c r="C11" s="377"/>
      <c r="D11" s="377"/>
      <c r="E11" s="377"/>
      <c r="F11" s="12" t="s">
        <v>21</v>
      </c>
      <c r="G11" s="373"/>
    </row>
    <row r="12" spans="1:7" ht="17.100000000000001" customHeight="1" x14ac:dyDescent="0.25">
      <c r="A12" s="375"/>
      <c r="B12" s="375"/>
      <c r="C12" s="377"/>
      <c r="D12" s="377"/>
      <c r="E12" s="377"/>
      <c r="F12" s="12" t="s">
        <v>22</v>
      </c>
      <c r="G12" s="373"/>
    </row>
    <row r="13" spans="1:7" ht="16.5" customHeight="1" x14ac:dyDescent="0.25">
      <c r="A13" s="375"/>
      <c r="B13" s="375"/>
      <c r="C13" s="377"/>
      <c r="D13" s="377"/>
      <c r="E13" s="377"/>
      <c r="F13" s="13"/>
      <c r="G13" s="379"/>
    </row>
    <row r="14" spans="1:7" ht="15.75" customHeight="1" x14ac:dyDescent="0.25">
      <c r="A14" s="375">
        <f>A10+7</f>
        <v>44203</v>
      </c>
      <c r="B14" s="375">
        <f>B10+7</f>
        <v>44206</v>
      </c>
      <c r="C14" s="376" t="s">
        <v>18</v>
      </c>
      <c r="D14" s="376" t="s">
        <v>23</v>
      </c>
      <c r="E14" s="377"/>
      <c r="F14" s="11" t="s">
        <v>24</v>
      </c>
      <c r="G14" s="378"/>
    </row>
    <row r="15" spans="1:7" ht="17.100000000000001" customHeight="1" x14ac:dyDescent="0.25">
      <c r="A15" s="375"/>
      <c r="B15" s="375"/>
      <c r="C15" s="377"/>
      <c r="D15" s="377"/>
      <c r="E15" s="377"/>
      <c r="F15" s="12" t="s">
        <v>25</v>
      </c>
      <c r="G15" s="373"/>
    </row>
    <row r="16" spans="1:7" ht="17.100000000000001" customHeight="1" x14ac:dyDescent="0.25">
      <c r="A16" s="375"/>
      <c r="B16" s="375"/>
      <c r="C16" s="377"/>
      <c r="D16" s="377"/>
      <c r="E16" s="377"/>
      <c r="F16" s="12" t="s">
        <v>26</v>
      </c>
      <c r="G16" s="373"/>
    </row>
    <row r="17" spans="1:7" ht="16.5" customHeight="1" x14ac:dyDescent="0.25">
      <c r="A17" s="375"/>
      <c r="B17" s="375"/>
      <c r="C17" s="377"/>
      <c r="D17" s="377"/>
      <c r="E17" s="377"/>
      <c r="F17" s="13"/>
      <c r="G17" s="379"/>
    </row>
    <row r="18" spans="1:7" ht="17.45" customHeight="1" x14ac:dyDescent="0.25">
      <c r="A18" s="375">
        <f>A14+7</f>
        <v>44210</v>
      </c>
      <c r="B18" s="375">
        <f>B14+7</f>
        <v>44213</v>
      </c>
      <c r="C18" s="376" t="s">
        <v>27</v>
      </c>
      <c r="D18" s="376" t="s">
        <v>28</v>
      </c>
      <c r="E18" s="377"/>
      <c r="F18" s="11" t="s">
        <v>20</v>
      </c>
      <c r="G18" s="378"/>
    </row>
    <row r="19" spans="1:7" ht="17.100000000000001" customHeight="1" x14ac:dyDescent="0.25">
      <c r="A19" s="375"/>
      <c r="B19" s="375"/>
      <c r="C19" s="377"/>
      <c r="D19" s="377"/>
      <c r="E19" s="377"/>
      <c r="F19" s="12" t="s">
        <v>15</v>
      </c>
      <c r="G19" s="373"/>
    </row>
    <row r="20" spans="1:7" ht="17.100000000000001" customHeight="1" x14ac:dyDescent="0.25">
      <c r="A20" s="375"/>
      <c r="B20" s="375"/>
      <c r="C20" s="377"/>
      <c r="D20" s="377"/>
      <c r="E20" s="377"/>
      <c r="F20" s="12" t="s">
        <v>16</v>
      </c>
      <c r="G20" s="373"/>
    </row>
    <row r="21" spans="1:7" ht="16.5" customHeight="1" x14ac:dyDescent="0.25">
      <c r="A21" s="375"/>
      <c r="B21" s="375"/>
      <c r="C21" s="377"/>
      <c r="D21" s="377"/>
      <c r="E21" s="377"/>
      <c r="F21" s="13"/>
      <c r="G21" s="379"/>
    </row>
    <row r="22" spans="1:7" ht="15.75" customHeight="1" x14ac:dyDescent="0.25">
      <c r="A22" s="375">
        <f>A18+7</f>
        <v>44217</v>
      </c>
      <c r="B22" s="375">
        <f>B18+7</f>
        <v>44220</v>
      </c>
      <c r="C22" s="376" t="s">
        <v>29</v>
      </c>
      <c r="D22" s="376" t="s">
        <v>30</v>
      </c>
      <c r="E22" s="377"/>
      <c r="F22" s="11" t="s">
        <v>31</v>
      </c>
      <c r="G22" s="380" t="s">
        <v>32</v>
      </c>
    </row>
    <row r="23" spans="1:7" ht="17.100000000000001" customHeight="1" x14ac:dyDescent="0.25">
      <c r="A23" s="375"/>
      <c r="B23" s="375"/>
      <c r="C23" s="377"/>
      <c r="D23" s="377"/>
      <c r="E23" s="377"/>
      <c r="F23" s="12" t="s">
        <v>33</v>
      </c>
      <c r="G23" s="373"/>
    </row>
    <row r="24" spans="1:7" ht="17.100000000000001" customHeight="1" x14ac:dyDescent="0.25">
      <c r="A24" s="375"/>
      <c r="B24" s="375"/>
      <c r="C24" s="377"/>
      <c r="D24" s="377"/>
      <c r="E24" s="377"/>
      <c r="F24" s="12" t="s">
        <v>34</v>
      </c>
      <c r="G24" s="373"/>
    </row>
    <row r="25" spans="1:7" ht="16.5" customHeight="1" x14ac:dyDescent="0.25">
      <c r="A25" s="375"/>
      <c r="B25" s="375"/>
      <c r="C25" s="377"/>
      <c r="D25" s="377"/>
      <c r="E25" s="377"/>
      <c r="F25" s="13"/>
      <c r="G25" s="379"/>
    </row>
    <row r="26" spans="1:7" ht="17.45" customHeight="1" x14ac:dyDescent="0.25">
      <c r="A26" s="375">
        <f>A22+7</f>
        <v>44224</v>
      </c>
      <c r="B26" s="375">
        <f>B22+7</f>
        <v>44227</v>
      </c>
      <c r="C26" s="376" t="s">
        <v>29</v>
      </c>
      <c r="D26" s="376" t="s">
        <v>35</v>
      </c>
      <c r="E26" s="377"/>
      <c r="F26" s="11" t="s">
        <v>36</v>
      </c>
      <c r="G26" s="380" t="s">
        <v>37</v>
      </c>
    </row>
    <row r="27" spans="1:7" ht="17.100000000000001" customHeight="1" x14ac:dyDescent="0.25">
      <c r="A27" s="375"/>
      <c r="B27" s="375"/>
      <c r="C27" s="377"/>
      <c r="D27" s="377"/>
      <c r="E27" s="377"/>
      <c r="F27" s="12" t="s">
        <v>15</v>
      </c>
      <c r="G27" s="373"/>
    </row>
    <row r="28" spans="1:7" ht="17.100000000000001" customHeight="1" x14ac:dyDescent="0.25">
      <c r="A28" s="375"/>
      <c r="B28" s="375"/>
      <c r="C28" s="377"/>
      <c r="D28" s="377"/>
      <c r="E28" s="377"/>
      <c r="F28" s="12" t="s">
        <v>16</v>
      </c>
      <c r="G28" s="373"/>
    </row>
    <row r="29" spans="1:7" ht="16.5" customHeight="1" x14ac:dyDescent="0.25">
      <c r="A29" s="375"/>
      <c r="B29" s="375"/>
      <c r="C29" s="377"/>
      <c r="D29" s="377"/>
      <c r="E29" s="377"/>
      <c r="F29" s="13"/>
      <c r="G29" s="374"/>
    </row>
    <row r="30" spans="1:7" ht="27" customHeight="1" x14ac:dyDescent="0.25">
      <c r="A30" s="388"/>
      <c r="B30" s="389"/>
      <c r="C30" s="389"/>
      <c r="D30" s="389"/>
      <c r="E30" s="389"/>
      <c r="F30" s="361"/>
      <c r="G30" s="390"/>
    </row>
    <row r="31" spans="1:7" ht="17.45" customHeight="1" x14ac:dyDescent="0.25">
      <c r="A31" s="381">
        <f>A26+7</f>
        <v>44231</v>
      </c>
      <c r="B31" s="383">
        <f>B26+7</f>
        <v>44234</v>
      </c>
      <c r="C31" s="385" t="s">
        <v>38</v>
      </c>
      <c r="D31" s="385" t="s">
        <v>39</v>
      </c>
      <c r="E31" s="387"/>
      <c r="F31" s="11" t="s">
        <v>20</v>
      </c>
      <c r="G31" s="378"/>
    </row>
    <row r="32" spans="1:7" ht="17.100000000000001" customHeight="1" x14ac:dyDescent="0.25">
      <c r="A32" s="364"/>
      <c r="B32" s="367"/>
      <c r="C32" s="370"/>
      <c r="D32" s="370"/>
      <c r="E32" s="370"/>
      <c r="F32" s="12" t="s">
        <v>40</v>
      </c>
      <c r="G32" s="373"/>
    </row>
    <row r="33" spans="1:7" ht="17.100000000000001" customHeight="1" x14ac:dyDescent="0.25">
      <c r="A33" s="364"/>
      <c r="B33" s="367"/>
      <c r="C33" s="370"/>
      <c r="D33" s="370"/>
      <c r="E33" s="370"/>
      <c r="F33" s="12" t="s">
        <v>26</v>
      </c>
      <c r="G33" s="373"/>
    </row>
    <row r="34" spans="1:7" ht="16.5" customHeight="1" x14ac:dyDescent="0.25">
      <c r="A34" s="382"/>
      <c r="B34" s="384"/>
      <c r="C34" s="386"/>
      <c r="D34" s="386"/>
      <c r="E34" s="386"/>
      <c r="F34" s="13"/>
      <c r="G34" s="379"/>
    </row>
    <row r="35" spans="1:7" ht="17.45" customHeight="1" x14ac:dyDescent="0.25">
      <c r="A35" s="383">
        <f>A31+7</f>
        <v>44238</v>
      </c>
      <c r="B35" s="383">
        <f>B31+7</f>
        <v>44241</v>
      </c>
      <c r="C35" s="385" t="s">
        <v>41</v>
      </c>
      <c r="D35" s="385" t="s">
        <v>42</v>
      </c>
      <c r="E35" s="387"/>
      <c r="F35" s="11" t="s">
        <v>43</v>
      </c>
      <c r="G35" s="378"/>
    </row>
    <row r="36" spans="1:7" ht="17.100000000000001" customHeight="1" x14ac:dyDescent="0.25">
      <c r="A36" s="367"/>
      <c r="B36" s="367"/>
      <c r="C36" s="370"/>
      <c r="D36" s="370"/>
      <c r="E36" s="370"/>
      <c r="F36" s="12" t="s">
        <v>21</v>
      </c>
      <c r="G36" s="373"/>
    </row>
    <row r="37" spans="1:7" ht="17.100000000000001" customHeight="1" x14ac:dyDescent="0.25">
      <c r="A37" s="367"/>
      <c r="B37" s="367"/>
      <c r="C37" s="370"/>
      <c r="D37" s="370"/>
      <c r="E37" s="370"/>
      <c r="F37" s="12" t="s">
        <v>22</v>
      </c>
      <c r="G37" s="373"/>
    </row>
    <row r="38" spans="1:7" ht="16.5" customHeight="1" x14ac:dyDescent="0.25">
      <c r="A38" s="384"/>
      <c r="B38" s="384"/>
      <c r="C38" s="386"/>
      <c r="D38" s="386"/>
      <c r="E38" s="386"/>
      <c r="F38" s="13"/>
      <c r="G38" s="379"/>
    </row>
    <row r="39" spans="1:7" ht="17.45" customHeight="1" x14ac:dyDescent="0.25">
      <c r="A39" s="381">
        <f>A35+7</f>
        <v>44245</v>
      </c>
      <c r="B39" s="383">
        <f>B35+7</f>
        <v>44248</v>
      </c>
      <c r="C39" s="385" t="s">
        <v>44</v>
      </c>
      <c r="D39" s="391" t="s">
        <v>45</v>
      </c>
      <c r="E39" s="387"/>
      <c r="F39" s="11" t="s">
        <v>46</v>
      </c>
      <c r="G39" s="378"/>
    </row>
    <row r="40" spans="1:7" ht="17.100000000000001" customHeight="1" x14ac:dyDescent="0.25">
      <c r="A40" s="364"/>
      <c r="B40" s="367"/>
      <c r="C40" s="370"/>
      <c r="D40" s="392"/>
      <c r="E40" s="370"/>
      <c r="F40" s="12" t="s">
        <v>40</v>
      </c>
      <c r="G40" s="373"/>
    </row>
    <row r="41" spans="1:7" ht="17.100000000000001" customHeight="1" x14ac:dyDescent="0.25">
      <c r="A41" s="364"/>
      <c r="B41" s="367"/>
      <c r="C41" s="370"/>
      <c r="D41" s="392"/>
      <c r="E41" s="370"/>
      <c r="F41" s="12" t="s">
        <v>47</v>
      </c>
      <c r="G41" s="373"/>
    </row>
    <row r="42" spans="1:7" ht="16.5" customHeight="1" x14ac:dyDescent="0.25">
      <c r="A42" s="382"/>
      <c r="B42" s="384"/>
      <c r="C42" s="386"/>
      <c r="D42" s="393"/>
      <c r="E42" s="386"/>
      <c r="F42" s="13"/>
      <c r="G42" s="379"/>
    </row>
    <row r="43" spans="1:7" ht="17.45" customHeight="1" x14ac:dyDescent="0.25">
      <c r="A43" s="381">
        <f>A39+7</f>
        <v>44252</v>
      </c>
      <c r="B43" s="383">
        <f>B39+7</f>
        <v>44255</v>
      </c>
      <c r="C43" s="385" t="s">
        <v>48</v>
      </c>
      <c r="D43" s="391" t="s">
        <v>49</v>
      </c>
      <c r="E43" s="387"/>
      <c r="F43" s="11" t="s">
        <v>50</v>
      </c>
      <c r="G43" s="380" t="s">
        <v>51</v>
      </c>
    </row>
    <row r="44" spans="1:7" ht="17.100000000000001" customHeight="1" x14ac:dyDescent="0.25">
      <c r="A44" s="364"/>
      <c r="B44" s="367"/>
      <c r="C44" s="370"/>
      <c r="D44" s="392"/>
      <c r="E44" s="370"/>
      <c r="F44" s="12" t="s">
        <v>21</v>
      </c>
      <c r="G44" s="373"/>
    </row>
    <row r="45" spans="1:7" ht="17.100000000000001" customHeight="1" x14ac:dyDescent="0.25">
      <c r="A45" s="364"/>
      <c r="B45" s="367"/>
      <c r="C45" s="370"/>
      <c r="D45" s="392"/>
      <c r="E45" s="370"/>
      <c r="F45" s="12" t="s">
        <v>22</v>
      </c>
      <c r="G45" s="373"/>
    </row>
    <row r="46" spans="1:7" ht="16.5" customHeight="1" x14ac:dyDescent="0.25">
      <c r="A46" s="365"/>
      <c r="B46" s="368"/>
      <c r="C46" s="371"/>
      <c r="D46" s="404"/>
      <c r="E46" s="371"/>
      <c r="F46" s="13"/>
      <c r="G46" s="374"/>
    </row>
    <row r="47" spans="1:7" ht="27" customHeight="1" x14ac:dyDescent="0.25">
      <c r="A47" s="394"/>
      <c r="B47" s="395"/>
      <c r="C47" s="395"/>
      <c r="D47" s="395"/>
      <c r="E47" s="395"/>
      <c r="F47" s="361"/>
      <c r="G47" s="390"/>
    </row>
    <row r="48" spans="1:7" ht="17.45" customHeight="1" x14ac:dyDescent="0.25">
      <c r="A48" s="381">
        <f>A43+7</f>
        <v>44259</v>
      </c>
      <c r="B48" s="383">
        <f>B43+7</f>
        <v>44262</v>
      </c>
      <c r="C48" s="385" t="s">
        <v>52</v>
      </c>
      <c r="D48" s="385" t="s">
        <v>53</v>
      </c>
      <c r="E48" s="387"/>
      <c r="F48" s="11" t="s">
        <v>244</v>
      </c>
      <c r="G48" s="380" t="s">
        <v>54</v>
      </c>
    </row>
    <row r="49" spans="1:7" ht="17.100000000000001" customHeight="1" x14ac:dyDescent="0.25">
      <c r="A49" s="364"/>
      <c r="B49" s="367"/>
      <c r="C49" s="370"/>
      <c r="D49" s="370"/>
      <c r="E49" s="370"/>
      <c r="F49" s="12" t="s">
        <v>40</v>
      </c>
      <c r="G49" s="373"/>
    </row>
    <row r="50" spans="1:7" ht="17.100000000000001" customHeight="1" x14ac:dyDescent="0.25">
      <c r="A50" s="364"/>
      <c r="B50" s="367"/>
      <c r="C50" s="370"/>
      <c r="D50" s="370"/>
      <c r="E50" s="370"/>
      <c r="F50" s="12" t="s">
        <v>47</v>
      </c>
      <c r="G50" s="373"/>
    </row>
    <row r="51" spans="1:7" ht="16.5" customHeight="1" x14ac:dyDescent="0.25">
      <c r="A51" s="382"/>
      <c r="B51" s="384"/>
      <c r="C51" s="386"/>
      <c r="D51" s="386"/>
      <c r="E51" s="386"/>
      <c r="F51" s="13"/>
      <c r="G51" s="379"/>
    </row>
    <row r="52" spans="1:7" ht="17.45" customHeight="1" x14ac:dyDescent="0.25">
      <c r="A52" s="381">
        <f>A48+7</f>
        <v>44266</v>
      </c>
      <c r="B52" s="383">
        <f>B48+7</f>
        <v>44269</v>
      </c>
      <c r="C52" s="385" t="s">
        <v>55</v>
      </c>
      <c r="D52" s="385" t="s">
        <v>56</v>
      </c>
      <c r="E52" s="387"/>
      <c r="F52" s="11" t="s">
        <v>244</v>
      </c>
      <c r="G52" s="380" t="s">
        <v>51</v>
      </c>
    </row>
    <row r="53" spans="1:7" ht="17.100000000000001" customHeight="1" x14ac:dyDescent="0.25">
      <c r="A53" s="364"/>
      <c r="B53" s="367"/>
      <c r="C53" s="370"/>
      <c r="D53" s="370"/>
      <c r="E53" s="370"/>
      <c r="F53" s="12" t="s">
        <v>21</v>
      </c>
      <c r="G53" s="373"/>
    </row>
    <row r="54" spans="1:7" ht="17.100000000000001" customHeight="1" x14ac:dyDescent="0.25">
      <c r="A54" s="364"/>
      <c r="B54" s="367"/>
      <c r="C54" s="370"/>
      <c r="D54" s="370"/>
      <c r="E54" s="370"/>
      <c r="F54" s="12" t="s">
        <v>22</v>
      </c>
      <c r="G54" s="373"/>
    </row>
    <row r="55" spans="1:7" ht="16.5" customHeight="1" x14ac:dyDescent="0.25">
      <c r="A55" s="382"/>
      <c r="B55" s="384"/>
      <c r="C55" s="386"/>
      <c r="D55" s="386"/>
      <c r="E55" s="386"/>
      <c r="F55" s="13"/>
      <c r="G55" s="379"/>
    </row>
    <row r="56" spans="1:7" ht="17.45" customHeight="1" x14ac:dyDescent="0.25">
      <c r="A56" s="381">
        <f>A52+7</f>
        <v>44273</v>
      </c>
      <c r="B56" s="383">
        <f>B52+7</f>
        <v>44276</v>
      </c>
      <c r="C56" s="385" t="s">
        <v>58</v>
      </c>
      <c r="D56" s="385" t="s">
        <v>59</v>
      </c>
      <c r="E56" s="387"/>
      <c r="F56" s="11" t="s">
        <v>540</v>
      </c>
      <c r="G56" s="380" t="s">
        <v>61</v>
      </c>
    </row>
    <row r="57" spans="1:7" ht="17.100000000000001" customHeight="1" x14ac:dyDescent="0.25">
      <c r="A57" s="364"/>
      <c r="B57" s="367"/>
      <c r="C57" s="370"/>
      <c r="D57" s="370"/>
      <c r="E57" s="370"/>
      <c r="F57" s="12" t="s">
        <v>1399</v>
      </c>
      <c r="G57" s="373"/>
    </row>
    <row r="58" spans="1:7" ht="17.100000000000001" customHeight="1" x14ac:dyDescent="0.25">
      <c r="A58" s="364"/>
      <c r="B58" s="367"/>
      <c r="C58" s="370"/>
      <c r="D58" s="370"/>
      <c r="E58" s="370"/>
      <c r="F58" s="12" t="s">
        <v>1396</v>
      </c>
      <c r="G58" s="373"/>
    </row>
    <row r="59" spans="1:7" ht="16.5" customHeight="1" x14ac:dyDescent="0.25">
      <c r="A59" s="382"/>
      <c r="B59" s="384"/>
      <c r="C59" s="386"/>
      <c r="D59" s="386"/>
      <c r="E59" s="386"/>
      <c r="F59" s="13"/>
      <c r="G59" s="379"/>
    </row>
    <row r="60" spans="1:7" ht="17.45" customHeight="1" x14ac:dyDescent="0.25">
      <c r="A60" s="381">
        <f>A56+7</f>
        <v>44280</v>
      </c>
      <c r="B60" s="383">
        <f>B56+7</f>
        <v>44283</v>
      </c>
      <c r="C60" s="385" t="s">
        <v>64</v>
      </c>
      <c r="D60" s="385" t="s">
        <v>65</v>
      </c>
      <c r="E60" s="387"/>
      <c r="F60" s="11" t="s">
        <v>244</v>
      </c>
      <c r="G60" s="380" t="s">
        <v>66</v>
      </c>
    </row>
    <row r="61" spans="1:7" ht="17.100000000000001" customHeight="1" x14ac:dyDescent="0.25">
      <c r="A61" s="364"/>
      <c r="B61" s="367"/>
      <c r="C61" s="370"/>
      <c r="D61" s="370"/>
      <c r="E61" s="370"/>
      <c r="F61" s="12" t="s">
        <v>67</v>
      </c>
      <c r="G61" s="373"/>
    </row>
    <row r="62" spans="1:7" ht="17.100000000000001" customHeight="1" x14ac:dyDescent="0.25">
      <c r="A62" s="364"/>
      <c r="B62" s="367"/>
      <c r="C62" s="370"/>
      <c r="D62" s="370"/>
      <c r="E62" s="370"/>
      <c r="F62" s="12" t="s">
        <v>57</v>
      </c>
      <c r="G62" s="373"/>
    </row>
    <row r="63" spans="1:7" ht="16.5" customHeight="1" x14ac:dyDescent="0.25">
      <c r="A63" s="365"/>
      <c r="B63" s="368"/>
      <c r="C63" s="371"/>
      <c r="D63" s="371"/>
      <c r="E63" s="371"/>
      <c r="F63" s="13"/>
      <c r="G63" s="374"/>
    </row>
    <row r="64" spans="1:7" ht="27" customHeight="1" x14ac:dyDescent="0.25">
      <c r="A64" s="394"/>
      <c r="B64" s="395"/>
      <c r="C64" s="361"/>
      <c r="D64" s="395"/>
      <c r="E64" s="395"/>
      <c r="F64" s="361"/>
      <c r="G64" s="390"/>
    </row>
    <row r="65" spans="1:7" ht="17.45" customHeight="1" x14ac:dyDescent="0.25">
      <c r="A65" s="381">
        <f>A60+7</f>
        <v>44287</v>
      </c>
      <c r="B65" s="383">
        <f>B60+7</f>
        <v>44290</v>
      </c>
      <c r="C65" s="396" t="s">
        <v>68</v>
      </c>
      <c r="D65" s="385" t="s">
        <v>69</v>
      </c>
      <c r="E65" s="387"/>
      <c r="F65" s="11" t="s">
        <v>244</v>
      </c>
      <c r="G65" s="380" t="s">
        <v>70</v>
      </c>
    </row>
    <row r="66" spans="1:7" ht="17.100000000000001" customHeight="1" x14ac:dyDescent="0.25">
      <c r="A66" s="364"/>
      <c r="B66" s="367"/>
      <c r="C66" s="370"/>
      <c r="D66" s="370"/>
      <c r="E66" s="370"/>
      <c r="F66" s="12" t="s">
        <v>40</v>
      </c>
      <c r="G66" s="373"/>
    </row>
    <row r="67" spans="1:7" ht="17.100000000000001" customHeight="1" x14ac:dyDescent="0.25">
      <c r="A67" s="364"/>
      <c r="B67" s="367"/>
      <c r="C67" s="370"/>
      <c r="D67" s="370"/>
      <c r="E67" s="370"/>
      <c r="F67" s="12" t="s">
        <v>26</v>
      </c>
      <c r="G67" s="373"/>
    </row>
    <row r="68" spans="1:7" ht="16.5" customHeight="1" x14ac:dyDescent="0.25">
      <c r="A68" s="382"/>
      <c r="B68" s="384"/>
      <c r="C68" s="386"/>
      <c r="D68" s="386"/>
      <c r="E68" s="386"/>
      <c r="F68" s="13"/>
      <c r="G68" s="379"/>
    </row>
    <row r="69" spans="1:7" ht="17.45" customHeight="1" x14ac:dyDescent="0.25">
      <c r="A69" s="381">
        <f>A65+7</f>
        <v>44294</v>
      </c>
      <c r="B69" s="383">
        <f>B65+7</f>
        <v>44297</v>
      </c>
      <c r="C69" s="385" t="s">
        <v>71</v>
      </c>
      <c r="D69" s="385" t="s">
        <v>72</v>
      </c>
      <c r="E69" s="387"/>
      <c r="F69" s="11" t="s">
        <v>164</v>
      </c>
      <c r="G69" s="380" t="s">
        <v>1400</v>
      </c>
    </row>
    <row r="70" spans="1:7" ht="17.100000000000001" customHeight="1" x14ac:dyDescent="0.25">
      <c r="A70" s="364"/>
      <c r="B70" s="367"/>
      <c r="C70" s="370"/>
      <c r="D70" s="370"/>
      <c r="E70" s="370"/>
      <c r="F70" s="12" t="s">
        <v>21</v>
      </c>
      <c r="G70" s="373"/>
    </row>
    <row r="71" spans="1:7" ht="17.100000000000001" customHeight="1" x14ac:dyDescent="0.25">
      <c r="A71" s="364"/>
      <c r="B71" s="367"/>
      <c r="C71" s="370"/>
      <c r="D71" s="370"/>
      <c r="E71" s="370"/>
      <c r="F71" s="12" t="s">
        <v>22</v>
      </c>
      <c r="G71" s="373"/>
    </row>
    <row r="72" spans="1:7" ht="16.5" customHeight="1" x14ac:dyDescent="0.25">
      <c r="A72" s="382"/>
      <c r="B72" s="384"/>
      <c r="C72" s="386"/>
      <c r="D72" s="386"/>
      <c r="E72" s="386"/>
      <c r="F72" s="13"/>
      <c r="G72" s="379"/>
    </row>
    <row r="73" spans="1:7" ht="17.45" customHeight="1" x14ac:dyDescent="0.25">
      <c r="A73" s="381">
        <f>A69+7</f>
        <v>44301</v>
      </c>
      <c r="B73" s="383">
        <f>B69+7</f>
        <v>44304</v>
      </c>
      <c r="C73" s="385" t="s">
        <v>71</v>
      </c>
      <c r="D73" s="385" t="s">
        <v>74</v>
      </c>
      <c r="E73" s="387"/>
      <c r="F73" s="11" t="s">
        <v>1397</v>
      </c>
      <c r="G73" s="380" t="s">
        <v>73</v>
      </c>
    </row>
    <row r="74" spans="1:7" ht="17.100000000000001" customHeight="1" x14ac:dyDescent="0.25">
      <c r="A74" s="364"/>
      <c r="B74" s="367"/>
      <c r="C74" s="370"/>
      <c r="D74" s="370"/>
      <c r="E74" s="370"/>
      <c r="F74" s="12" t="s">
        <v>40</v>
      </c>
      <c r="G74" s="373"/>
    </row>
    <row r="75" spans="1:7" ht="17.100000000000001" customHeight="1" x14ac:dyDescent="0.25">
      <c r="A75" s="364"/>
      <c r="B75" s="367"/>
      <c r="C75" s="370"/>
      <c r="D75" s="370"/>
      <c r="E75" s="370"/>
      <c r="F75" s="12" t="s">
        <v>1398</v>
      </c>
      <c r="G75" s="373"/>
    </row>
    <row r="76" spans="1:7" ht="16.5" customHeight="1" x14ac:dyDescent="0.25">
      <c r="A76" s="382"/>
      <c r="B76" s="384"/>
      <c r="C76" s="386"/>
      <c r="D76" s="386"/>
      <c r="E76" s="386"/>
      <c r="F76" s="13"/>
      <c r="G76" s="379"/>
    </row>
    <row r="77" spans="1:7" ht="17.45" customHeight="1" x14ac:dyDescent="0.25">
      <c r="A77" s="381">
        <f>A73+7</f>
        <v>44308</v>
      </c>
      <c r="B77" s="383">
        <f>B73+7</f>
        <v>44311</v>
      </c>
      <c r="C77" s="385" t="s">
        <v>71</v>
      </c>
      <c r="D77" s="385" t="s">
        <v>75</v>
      </c>
      <c r="E77" s="387"/>
      <c r="F77" s="11" t="s">
        <v>178</v>
      </c>
      <c r="G77" s="380" t="s">
        <v>73</v>
      </c>
    </row>
    <row r="78" spans="1:7" ht="17.100000000000001" customHeight="1" x14ac:dyDescent="0.25">
      <c r="A78" s="364"/>
      <c r="B78" s="367"/>
      <c r="C78" s="370"/>
      <c r="D78" s="370"/>
      <c r="E78" s="370"/>
      <c r="F78" s="12" t="s">
        <v>21</v>
      </c>
      <c r="G78" s="373"/>
    </row>
    <row r="79" spans="1:7" ht="17.100000000000001" customHeight="1" x14ac:dyDescent="0.25">
      <c r="A79" s="364"/>
      <c r="B79" s="367"/>
      <c r="C79" s="370"/>
      <c r="D79" s="370"/>
      <c r="E79" s="370"/>
      <c r="F79" s="12" t="s">
        <v>22</v>
      </c>
      <c r="G79" s="373"/>
    </row>
    <row r="80" spans="1:7" ht="16.5" customHeight="1" x14ac:dyDescent="0.25">
      <c r="A80" s="365"/>
      <c r="B80" s="368"/>
      <c r="C80" s="371"/>
      <c r="D80" s="371"/>
      <c r="E80" s="371"/>
      <c r="F80" s="13"/>
      <c r="G80" s="374"/>
    </row>
    <row r="81" spans="1:7" ht="27" customHeight="1" x14ac:dyDescent="0.25">
      <c r="A81" s="394"/>
      <c r="B81" s="395"/>
      <c r="C81" s="395"/>
      <c r="D81" s="395"/>
      <c r="E81" s="395"/>
      <c r="F81" s="361"/>
      <c r="G81" s="390"/>
    </row>
    <row r="82" spans="1:7" ht="17.45" customHeight="1" x14ac:dyDescent="0.25">
      <c r="A82" s="381">
        <f>A77+7</f>
        <v>44315</v>
      </c>
      <c r="B82" s="383">
        <f>B77+7</f>
        <v>44318</v>
      </c>
      <c r="C82" s="387"/>
      <c r="D82" s="385" t="s">
        <v>76</v>
      </c>
      <c r="E82" s="385" t="s">
        <v>77</v>
      </c>
      <c r="F82" s="11" t="s">
        <v>20</v>
      </c>
      <c r="G82" s="380" t="s">
        <v>73</v>
      </c>
    </row>
    <row r="83" spans="1:7" ht="17.100000000000001" customHeight="1" x14ac:dyDescent="0.25">
      <c r="A83" s="364"/>
      <c r="B83" s="367"/>
      <c r="C83" s="370"/>
      <c r="D83" s="370"/>
      <c r="E83" s="370"/>
      <c r="F83" s="12" t="s">
        <v>40</v>
      </c>
      <c r="G83" s="373"/>
    </row>
    <row r="84" spans="1:7" ht="17.100000000000001" customHeight="1" x14ac:dyDescent="0.25">
      <c r="A84" s="364"/>
      <c r="B84" s="367"/>
      <c r="C84" s="370"/>
      <c r="D84" s="370"/>
      <c r="E84" s="370"/>
      <c r="F84" s="12" t="s">
        <v>1398</v>
      </c>
      <c r="G84" s="373"/>
    </row>
    <row r="85" spans="1:7" ht="16.5" customHeight="1" x14ac:dyDescent="0.25">
      <c r="A85" s="382"/>
      <c r="B85" s="384"/>
      <c r="C85" s="386"/>
      <c r="D85" s="386"/>
      <c r="E85" s="386"/>
      <c r="F85" s="13"/>
      <c r="G85" s="379"/>
    </row>
    <row r="86" spans="1:7" ht="17.45" customHeight="1" x14ac:dyDescent="0.25">
      <c r="A86" s="381">
        <f>A82+7</f>
        <v>44322</v>
      </c>
      <c r="B86" s="383">
        <f>B82+7</f>
        <v>44325</v>
      </c>
      <c r="C86" s="385" t="s">
        <v>78</v>
      </c>
      <c r="D86" s="385" t="s">
        <v>79</v>
      </c>
      <c r="E86" s="385" t="s">
        <v>80</v>
      </c>
      <c r="F86" s="11" t="s">
        <v>60</v>
      </c>
      <c r="G86" s="380" t="s">
        <v>73</v>
      </c>
    </row>
    <row r="87" spans="1:7" ht="17.100000000000001" customHeight="1" x14ac:dyDescent="0.25">
      <c r="A87" s="364"/>
      <c r="B87" s="367"/>
      <c r="C87" s="370"/>
      <c r="D87" s="370"/>
      <c r="E87" s="370"/>
      <c r="F87" s="12" t="s">
        <v>67</v>
      </c>
      <c r="G87" s="373"/>
    </row>
    <row r="88" spans="1:7" ht="17.100000000000001" customHeight="1" x14ac:dyDescent="0.25">
      <c r="A88" s="364"/>
      <c r="B88" s="367"/>
      <c r="C88" s="370"/>
      <c r="D88" s="370"/>
      <c r="E88" s="370"/>
      <c r="F88" s="12" t="s">
        <v>57</v>
      </c>
      <c r="G88" s="373"/>
    </row>
    <row r="89" spans="1:7" ht="16.5" customHeight="1" x14ac:dyDescent="0.25">
      <c r="A89" s="382"/>
      <c r="B89" s="384"/>
      <c r="C89" s="386"/>
      <c r="D89" s="386"/>
      <c r="E89" s="386"/>
      <c r="F89" s="13"/>
      <c r="G89" s="379"/>
    </row>
    <row r="90" spans="1:7" ht="17.45" customHeight="1" x14ac:dyDescent="0.25">
      <c r="A90" s="381">
        <f>A86+7</f>
        <v>44329</v>
      </c>
      <c r="B90" s="383">
        <f>B86+7</f>
        <v>44332</v>
      </c>
      <c r="C90" s="387"/>
      <c r="D90" s="385" t="s">
        <v>79</v>
      </c>
      <c r="E90" s="385" t="s">
        <v>81</v>
      </c>
      <c r="F90" s="11" t="s">
        <v>20</v>
      </c>
      <c r="G90" s="380" t="s">
        <v>82</v>
      </c>
    </row>
    <row r="91" spans="1:7" ht="17.100000000000001" customHeight="1" x14ac:dyDescent="0.25">
      <c r="A91" s="364"/>
      <c r="B91" s="367"/>
      <c r="C91" s="370"/>
      <c r="D91" s="370"/>
      <c r="E91" s="370"/>
      <c r="F91" s="12" t="s">
        <v>40</v>
      </c>
      <c r="G91" s="373"/>
    </row>
    <row r="92" spans="1:7" ht="17.100000000000001" customHeight="1" x14ac:dyDescent="0.25">
      <c r="A92" s="364"/>
      <c r="B92" s="367"/>
      <c r="C92" s="370"/>
      <c r="D92" s="370"/>
      <c r="E92" s="370"/>
      <c r="F92" s="12" t="s">
        <v>26</v>
      </c>
      <c r="G92" s="373"/>
    </row>
    <row r="93" spans="1:7" ht="16.5" customHeight="1" x14ac:dyDescent="0.25">
      <c r="A93" s="382"/>
      <c r="B93" s="384"/>
      <c r="C93" s="386"/>
      <c r="D93" s="386"/>
      <c r="E93" s="386"/>
      <c r="F93" s="13"/>
      <c r="G93" s="379"/>
    </row>
    <row r="94" spans="1:7" ht="17.45" customHeight="1" x14ac:dyDescent="0.25">
      <c r="A94" s="381">
        <f>A90+7</f>
        <v>44336</v>
      </c>
      <c r="B94" s="383">
        <f>B90+7</f>
        <v>44339</v>
      </c>
      <c r="C94" s="385" t="s">
        <v>83</v>
      </c>
      <c r="D94" s="385" t="s">
        <v>76</v>
      </c>
      <c r="E94" s="385" t="s">
        <v>84</v>
      </c>
      <c r="F94" s="11" t="s">
        <v>244</v>
      </c>
      <c r="G94" s="380" t="s">
        <v>73</v>
      </c>
    </row>
    <row r="95" spans="1:7" ht="17.100000000000001" customHeight="1" x14ac:dyDescent="0.25">
      <c r="A95" s="364"/>
      <c r="B95" s="367"/>
      <c r="C95" s="370"/>
      <c r="D95" s="370"/>
      <c r="E95" s="370"/>
      <c r="F95" s="12" t="s">
        <v>67</v>
      </c>
      <c r="G95" s="373"/>
    </row>
    <row r="96" spans="1:7" ht="17.100000000000001" customHeight="1" x14ac:dyDescent="0.25">
      <c r="A96" s="364"/>
      <c r="B96" s="367"/>
      <c r="C96" s="370"/>
      <c r="D96" s="370"/>
      <c r="E96" s="370"/>
      <c r="F96" s="12" t="s">
        <v>57</v>
      </c>
      <c r="G96" s="373"/>
    </row>
    <row r="97" spans="1:7" ht="16.5" customHeight="1" x14ac:dyDescent="0.25">
      <c r="A97" s="382"/>
      <c r="B97" s="384"/>
      <c r="C97" s="386"/>
      <c r="D97" s="386"/>
      <c r="E97" s="386"/>
      <c r="F97" s="13"/>
      <c r="G97" s="379"/>
    </row>
    <row r="98" spans="1:7" ht="17.45" customHeight="1" x14ac:dyDescent="0.25">
      <c r="A98" s="381">
        <f>A94+7</f>
        <v>44343</v>
      </c>
      <c r="B98" s="383">
        <f>B94+7</f>
        <v>44346</v>
      </c>
      <c r="C98" s="385" t="s">
        <v>85</v>
      </c>
      <c r="D98" s="385" t="s">
        <v>79</v>
      </c>
      <c r="E98" s="385" t="s">
        <v>86</v>
      </c>
      <c r="F98" s="11" t="s">
        <v>264</v>
      </c>
      <c r="G98" s="380" t="s">
        <v>87</v>
      </c>
    </row>
    <row r="99" spans="1:7" ht="17.100000000000001" customHeight="1" x14ac:dyDescent="0.25">
      <c r="A99" s="364"/>
      <c r="B99" s="367"/>
      <c r="C99" s="370"/>
      <c r="D99" s="370"/>
      <c r="E99" s="370"/>
      <c r="F99" s="12" t="s">
        <v>40</v>
      </c>
      <c r="G99" s="373"/>
    </row>
    <row r="100" spans="1:7" ht="17.100000000000001" customHeight="1" x14ac:dyDescent="0.25">
      <c r="A100" s="364"/>
      <c r="B100" s="367"/>
      <c r="C100" s="370"/>
      <c r="D100" s="370"/>
      <c r="E100" s="370"/>
      <c r="F100" s="12" t="s">
        <v>1398</v>
      </c>
      <c r="G100" s="373"/>
    </row>
    <row r="101" spans="1:7" ht="16.5" customHeight="1" x14ac:dyDescent="0.25">
      <c r="A101" s="365"/>
      <c r="B101" s="368"/>
      <c r="C101" s="371"/>
      <c r="D101" s="371"/>
      <c r="E101" s="371"/>
      <c r="F101" s="13"/>
      <c r="G101" s="374"/>
    </row>
    <row r="102" spans="1:7" ht="27" customHeight="1" x14ac:dyDescent="0.25">
      <c r="A102" s="394"/>
      <c r="B102" s="395"/>
      <c r="C102" s="395"/>
      <c r="D102" s="395"/>
      <c r="E102" s="395"/>
      <c r="F102" s="361"/>
      <c r="G102" s="390"/>
    </row>
    <row r="103" spans="1:7" ht="17.45" customHeight="1" x14ac:dyDescent="0.25">
      <c r="A103" s="381">
        <f>A98+7</f>
        <v>44350</v>
      </c>
      <c r="B103" s="383">
        <f>B98+7</f>
        <v>44353</v>
      </c>
      <c r="C103" s="387"/>
      <c r="D103" s="385" t="s">
        <v>79</v>
      </c>
      <c r="E103" s="385" t="s">
        <v>88</v>
      </c>
      <c r="F103" s="11" t="s">
        <v>20</v>
      </c>
      <c r="G103" s="380" t="s">
        <v>73</v>
      </c>
    </row>
    <row r="104" spans="1:7" ht="17.100000000000001" customHeight="1" x14ac:dyDescent="0.25">
      <c r="A104" s="364"/>
      <c r="B104" s="367"/>
      <c r="C104" s="370"/>
      <c r="D104" s="370"/>
      <c r="E104" s="370"/>
      <c r="F104" s="12" t="s">
        <v>62</v>
      </c>
      <c r="G104" s="373"/>
    </row>
    <row r="105" spans="1:7" ht="17.100000000000001" customHeight="1" x14ac:dyDescent="0.25">
      <c r="A105" s="364"/>
      <c r="B105" s="367"/>
      <c r="C105" s="370"/>
      <c r="D105" s="370"/>
      <c r="E105" s="370"/>
      <c r="F105" s="12" t="s">
        <v>63</v>
      </c>
      <c r="G105" s="373"/>
    </row>
    <row r="106" spans="1:7" ht="16.5" customHeight="1" x14ac:dyDescent="0.25">
      <c r="A106" s="382"/>
      <c r="B106" s="384"/>
      <c r="C106" s="386"/>
      <c r="D106" s="386"/>
      <c r="E106" s="386"/>
      <c r="F106" s="13"/>
      <c r="G106" s="379"/>
    </row>
    <row r="107" spans="1:7" ht="17.45" customHeight="1" x14ac:dyDescent="0.25">
      <c r="A107" s="381">
        <f>A103+7</f>
        <v>44357</v>
      </c>
      <c r="B107" s="383">
        <f>B103+7</f>
        <v>44360</v>
      </c>
      <c r="C107" s="385" t="s">
        <v>89</v>
      </c>
      <c r="D107" s="387"/>
      <c r="E107" s="385" t="s">
        <v>90</v>
      </c>
      <c r="F107" s="11" t="s">
        <v>14</v>
      </c>
      <c r="G107" s="380" t="s">
        <v>73</v>
      </c>
    </row>
    <row r="108" spans="1:7" ht="17.100000000000001" customHeight="1" x14ac:dyDescent="0.25">
      <c r="A108" s="364"/>
      <c r="B108" s="367"/>
      <c r="C108" s="370"/>
      <c r="D108" s="370"/>
      <c r="E108" s="370"/>
      <c r="F108" s="12" t="s">
        <v>62</v>
      </c>
      <c r="G108" s="373"/>
    </row>
    <row r="109" spans="1:7" ht="17.100000000000001" customHeight="1" x14ac:dyDescent="0.25">
      <c r="A109" s="364"/>
      <c r="B109" s="367"/>
      <c r="C109" s="370"/>
      <c r="D109" s="370"/>
      <c r="E109" s="370"/>
      <c r="F109" s="12" t="s">
        <v>63</v>
      </c>
      <c r="G109" s="373"/>
    </row>
    <row r="110" spans="1:7" ht="16.5" customHeight="1" x14ac:dyDescent="0.25">
      <c r="A110" s="382"/>
      <c r="B110" s="384"/>
      <c r="C110" s="386"/>
      <c r="D110" s="386"/>
      <c r="E110" s="386"/>
      <c r="F110" s="13"/>
      <c r="G110" s="379"/>
    </row>
    <row r="111" spans="1:7" ht="17.45" customHeight="1" x14ac:dyDescent="0.25">
      <c r="A111" s="381">
        <f>A107+7</f>
        <v>44364</v>
      </c>
      <c r="B111" s="383">
        <f>B107+7</f>
        <v>44367</v>
      </c>
      <c r="C111" s="385" t="s">
        <v>91</v>
      </c>
      <c r="D111" s="385" t="s">
        <v>92</v>
      </c>
      <c r="E111" s="385" t="s">
        <v>93</v>
      </c>
      <c r="F111" s="11" t="s">
        <v>60</v>
      </c>
      <c r="G111" s="380" t="s">
        <v>73</v>
      </c>
    </row>
    <row r="112" spans="1:7" ht="17.100000000000001" customHeight="1" x14ac:dyDescent="0.25">
      <c r="A112" s="364"/>
      <c r="B112" s="367"/>
      <c r="C112" s="370"/>
      <c r="D112" s="370"/>
      <c r="E112" s="370"/>
      <c r="F112" s="12" t="s">
        <v>62</v>
      </c>
      <c r="G112" s="373"/>
    </row>
    <row r="113" spans="1:7" ht="17.100000000000001" customHeight="1" x14ac:dyDescent="0.25">
      <c r="A113" s="364"/>
      <c r="B113" s="367"/>
      <c r="C113" s="370"/>
      <c r="D113" s="370"/>
      <c r="E113" s="370"/>
      <c r="F113" s="12" t="s">
        <v>63</v>
      </c>
      <c r="G113" s="373"/>
    </row>
    <row r="114" spans="1:7" ht="16.5" customHeight="1" x14ac:dyDescent="0.25">
      <c r="A114" s="382"/>
      <c r="B114" s="384"/>
      <c r="C114" s="386"/>
      <c r="D114" s="386"/>
      <c r="E114" s="386"/>
      <c r="F114" s="13"/>
      <c r="G114" s="379"/>
    </row>
    <row r="115" spans="1:7" ht="17.45" customHeight="1" x14ac:dyDescent="0.25">
      <c r="A115" s="381">
        <f>A111+7</f>
        <v>44371</v>
      </c>
      <c r="B115" s="383">
        <f>B111+7</f>
        <v>44374</v>
      </c>
      <c r="C115" s="387"/>
      <c r="D115" s="385" t="s">
        <v>92</v>
      </c>
      <c r="E115" s="385" t="s">
        <v>94</v>
      </c>
      <c r="F115" s="11" t="s">
        <v>60</v>
      </c>
      <c r="G115" s="380" t="s">
        <v>73</v>
      </c>
    </row>
    <row r="116" spans="1:7" ht="17.100000000000001" customHeight="1" x14ac:dyDescent="0.25">
      <c r="A116" s="364"/>
      <c r="B116" s="367"/>
      <c r="C116" s="370"/>
      <c r="D116" s="370"/>
      <c r="E116" s="370"/>
      <c r="F116" s="12" t="s">
        <v>62</v>
      </c>
      <c r="G116" s="373"/>
    </row>
    <row r="117" spans="1:7" ht="17.100000000000001" customHeight="1" x14ac:dyDescent="0.25">
      <c r="A117" s="364"/>
      <c r="B117" s="367"/>
      <c r="C117" s="370"/>
      <c r="D117" s="370"/>
      <c r="E117" s="370"/>
      <c r="F117" s="12" t="s">
        <v>63</v>
      </c>
      <c r="G117" s="373"/>
    </row>
    <row r="118" spans="1:7" ht="16.5" customHeight="1" x14ac:dyDescent="0.25">
      <c r="A118" s="365"/>
      <c r="B118" s="368"/>
      <c r="C118" s="371"/>
      <c r="D118" s="371"/>
      <c r="E118" s="371"/>
      <c r="F118" s="13"/>
      <c r="G118" s="374"/>
    </row>
    <row r="119" spans="1:7" ht="27" customHeight="1" x14ac:dyDescent="0.25">
      <c r="A119" s="394"/>
      <c r="B119" s="395"/>
      <c r="C119" s="395"/>
      <c r="D119" s="395"/>
      <c r="E119" s="395"/>
      <c r="F119" s="361"/>
      <c r="G119" s="390"/>
    </row>
    <row r="120" spans="1:7" ht="17.45" customHeight="1" x14ac:dyDescent="0.25">
      <c r="A120" s="381">
        <f>A115+7</f>
        <v>44378</v>
      </c>
      <c r="B120" s="383">
        <f>B115+7</f>
        <v>44381</v>
      </c>
      <c r="C120" s="385" t="s">
        <v>95</v>
      </c>
      <c r="D120" s="385" t="s">
        <v>92</v>
      </c>
      <c r="E120" s="385" t="s">
        <v>96</v>
      </c>
      <c r="F120" s="11" t="s">
        <v>60</v>
      </c>
      <c r="G120" s="380" t="s">
        <v>73</v>
      </c>
    </row>
    <row r="121" spans="1:7" ht="17.100000000000001" customHeight="1" x14ac:dyDescent="0.25">
      <c r="A121" s="364"/>
      <c r="B121" s="367"/>
      <c r="C121" s="370"/>
      <c r="D121" s="370"/>
      <c r="E121" s="370"/>
      <c r="F121" s="12" t="s">
        <v>62</v>
      </c>
      <c r="G121" s="373"/>
    </row>
    <row r="122" spans="1:7" ht="17.100000000000001" customHeight="1" x14ac:dyDescent="0.25">
      <c r="A122" s="364"/>
      <c r="B122" s="367"/>
      <c r="C122" s="370"/>
      <c r="D122" s="370"/>
      <c r="E122" s="370"/>
      <c r="F122" s="12" t="s">
        <v>63</v>
      </c>
      <c r="G122" s="373"/>
    </row>
    <row r="123" spans="1:7" ht="16.5" customHeight="1" x14ac:dyDescent="0.25">
      <c r="A123" s="382"/>
      <c r="B123" s="384"/>
      <c r="C123" s="386"/>
      <c r="D123" s="386"/>
      <c r="E123" s="386"/>
      <c r="F123" s="13"/>
      <c r="G123" s="379"/>
    </row>
    <row r="124" spans="1:7" ht="17.45" customHeight="1" x14ac:dyDescent="0.25">
      <c r="A124" s="381">
        <f>A120+7</f>
        <v>44385</v>
      </c>
      <c r="B124" s="383">
        <f>B120+7</f>
        <v>44388</v>
      </c>
      <c r="C124" s="387"/>
      <c r="D124" s="385" t="s">
        <v>92</v>
      </c>
      <c r="E124" s="385" t="s">
        <v>97</v>
      </c>
      <c r="F124" s="11" t="s">
        <v>60</v>
      </c>
      <c r="G124" s="380" t="s">
        <v>98</v>
      </c>
    </row>
    <row r="125" spans="1:7" ht="17.100000000000001" customHeight="1" x14ac:dyDescent="0.25">
      <c r="A125" s="364"/>
      <c r="B125" s="367"/>
      <c r="C125" s="370"/>
      <c r="D125" s="370"/>
      <c r="E125" s="370"/>
      <c r="F125" s="12" t="s">
        <v>62</v>
      </c>
      <c r="G125" s="373"/>
    </row>
    <row r="126" spans="1:7" ht="17.100000000000001" customHeight="1" x14ac:dyDescent="0.25">
      <c r="A126" s="364"/>
      <c r="B126" s="367"/>
      <c r="C126" s="370"/>
      <c r="D126" s="370"/>
      <c r="E126" s="370"/>
      <c r="F126" s="12" t="s">
        <v>63</v>
      </c>
      <c r="G126" s="373"/>
    </row>
    <row r="127" spans="1:7" ht="16.5" customHeight="1" x14ac:dyDescent="0.25">
      <c r="A127" s="382"/>
      <c r="B127" s="384"/>
      <c r="C127" s="386"/>
      <c r="D127" s="386"/>
      <c r="E127" s="386"/>
      <c r="F127" s="13"/>
      <c r="G127" s="379"/>
    </row>
    <row r="128" spans="1:7" ht="17.45" customHeight="1" x14ac:dyDescent="0.25">
      <c r="A128" s="381">
        <f>A124+7</f>
        <v>44392</v>
      </c>
      <c r="B128" s="383">
        <f>B124+7</f>
        <v>44395</v>
      </c>
      <c r="C128" s="387"/>
      <c r="D128" s="385" t="s">
        <v>92</v>
      </c>
      <c r="E128" s="385" t="s">
        <v>99</v>
      </c>
      <c r="F128" s="11" t="s">
        <v>60</v>
      </c>
      <c r="G128" s="380" t="s">
        <v>73</v>
      </c>
    </row>
    <row r="129" spans="1:7" ht="17.100000000000001" customHeight="1" x14ac:dyDescent="0.25">
      <c r="A129" s="364"/>
      <c r="B129" s="367"/>
      <c r="C129" s="370"/>
      <c r="D129" s="370"/>
      <c r="E129" s="370"/>
      <c r="F129" s="12" t="s">
        <v>62</v>
      </c>
      <c r="G129" s="373"/>
    </row>
    <row r="130" spans="1:7" ht="17.100000000000001" customHeight="1" x14ac:dyDescent="0.25">
      <c r="A130" s="364"/>
      <c r="B130" s="367"/>
      <c r="C130" s="370"/>
      <c r="D130" s="370"/>
      <c r="E130" s="370"/>
      <c r="F130" s="12" t="s">
        <v>63</v>
      </c>
      <c r="G130" s="373"/>
    </row>
    <row r="131" spans="1:7" ht="16.5" customHeight="1" x14ac:dyDescent="0.25">
      <c r="A131" s="382"/>
      <c r="B131" s="384"/>
      <c r="C131" s="386"/>
      <c r="D131" s="386"/>
      <c r="E131" s="386"/>
      <c r="F131" s="13"/>
      <c r="G131" s="379"/>
    </row>
    <row r="132" spans="1:7" ht="17.45" customHeight="1" x14ac:dyDescent="0.25">
      <c r="A132" s="381">
        <f>A128+7</f>
        <v>44399</v>
      </c>
      <c r="B132" s="383">
        <f>B128+7</f>
        <v>44402</v>
      </c>
      <c r="C132" s="387"/>
      <c r="D132" s="385" t="s">
        <v>92</v>
      </c>
      <c r="E132" s="385" t="s">
        <v>100</v>
      </c>
      <c r="F132" s="11" t="s">
        <v>60</v>
      </c>
      <c r="G132" s="380" t="s">
        <v>73</v>
      </c>
    </row>
    <row r="133" spans="1:7" ht="17.100000000000001" customHeight="1" x14ac:dyDescent="0.25">
      <c r="A133" s="364"/>
      <c r="B133" s="367"/>
      <c r="C133" s="370"/>
      <c r="D133" s="370"/>
      <c r="E133" s="370"/>
      <c r="F133" s="12" t="s">
        <v>62</v>
      </c>
      <c r="G133" s="373"/>
    </row>
    <row r="134" spans="1:7" ht="17.100000000000001" customHeight="1" x14ac:dyDescent="0.25">
      <c r="A134" s="364"/>
      <c r="B134" s="367"/>
      <c r="C134" s="370"/>
      <c r="D134" s="370"/>
      <c r="E134" s="370"/>
      <c r="F134" s="12" t="s">
        <v>63</v>
      </c>
      <c r="G134" s="373"/>
    </row>
    <row r="135" spans="1:7" ht="16.5" customHeight="1" x14ac:dyDescent="0.25">
      <c r="A135" s="365"/>
      <c r="B135" s="368"/>
      <c r="C135" s="371"/>
      <c r="D135" s="371"/>
      <c r="E135" s="371"/>
      <c r="F135" s="13"/>
      <c r="G135" s="374"/>
    </row>
    <row r="136" spans="1:7" ht="27" customHeight="1" x14ac:dyDescent="0.25">
      <c r="A136" s="394"/>
      <c r="B136" s="395"/>
      <c r="C136" s="361"/>
      <c r="D136" s="361"/>
      <c r="E136" s="361"/>
      <c r="F136" s="361"/>
      <c r="G136" s="362"/>
    </row>
    <row r="137" spans="1:7" ht="17.45" customHeight="1" x14ac:dyDescent="0.25">
      <c r="A137" s="381">
        <f>A132+7</f>
        <v>44406</v>
      </c>
      <c r="B137" s="383">
        <f>B132+7</f>
        <v>44409</v>
      </c>
      <c r="C137" s="369"/>
      <c r="D137" s="399" t="s">
        <v>92</v>
      </c>
      <c r="E137" s="396" t="s">
        <v>101</v>
      </c>
      <c r="F137" s="11" t="s">
        <v>60</v>
      </c>
      <c r="G137" s="400" t="s">
        <v>102</v>
      </c>
    </row>
    <row r="138" spans="1:7" ht="17.100000000000001" customHeight="1" x14ac:dyDescent="0.25">
      <c r="A138" s="364"/>
      <c r="B138" s="367"/>
      <c r="C138" s="370"/>
      <c r="D138" s="392"/>
      <c r="E138" s="370"/>
      <c r="F138" s="12" t="s">
        <v>62</v>
      </c>
      <c r="G138" s="373"/>
    </row>
    <row r="139" spans="1:7" ht="17.100000000000001" customHeight="1" x14ac:dyDescent="0.25">
      <c r="A139" s="364"/>
      <c r="B139" s="367"/>
      <c r="C139" s="370"/>
      <c r="D139" s="392"/>
      <c r="E139" s="370"/>
      <c r="F139" s="12" t="s">
        <v>63</v>
      </c>
      <c r="G139" s="373"/>
    </row>
    <row r="140" spans="1:7" ht="16.5" customHeight="1" x14ac:dyDescent="0.25">
      <c r="A140" s="382"/>
      <c r="B140" s="384"/>
      <c r="C140" s="386"/>
      <c r="D140" s="393"/>
      <c r="E140" s="386"/>
      <c r="F140" s="13"/>
      <c r="G140" s="379"/>
    </row>
    <row r="141" spans="1:7" ht="17.45" customHeight="1" x14ac:dyDescent="0.25">
      <c r="A141" s="381">
        <f>A137+7</f>
        <v>44413</v>
      </c>
      <c r="B141" s="383">
        <f>B137+7</f>
        <v>44416</v>
      </c>
      <c r="C141" s="387"/>
      <c r="D141" s="385" t="s">
        <v>103</v>
      </c>
      <c r="E141" s="387"/>
      <c r="F141" s="11" t="s">
        <v>60</v>
      </c>
      <c r="G141" s="380" t="s">
        <v>104</v>
      </c>
    </row>
    <row r="142" spans="1:7" ht="17.100000000000001" customHeight="1" x14ac:dyDescent="0.25">
      <c r="A142" s="364"/>
      <c r="B142" s="367"/>
      <c r="C142" s="370"/>
      <c r="D142" s="370"/>
      <c r="E142" s="370"/>
      <c r="F142" s="12" t="s">
        <v>62</v>
      </c>
      <c r="G142" s="401"/>
    </row>
    <row r="143" spans="1:7" ht="17.100000000000001" customHeight="1" x14ac:dyDescent="0.25">
      <c r="A143" s="397"/>
      <c r="B143" s="398"/>
      <c r="C143" s="398"/>
      <c r="D143" s="398"/>
      <c r="E143" s="398"/>
      <c r="F143" s="12" t="s">
        <v>63</v>
      </c>
      <c r="G143" s="401"/>
    </row>
    <row r="144" spans="1:7" ht="16.5" customHeight="1" x14ac:dyDescent="0.25">
      <c r="A144" s="382"/>
      <c r="B144" s="384"/>
      <c r="C144" s="386"/>
      <c r="D144" s="386"/>
      <c r="E144" s="386"/>
      <c r="F144" s="13"/>
      <c r="G144" s="402"/>
    </row>
    <row r="145" spans="1:7" ht="17.45" customHeight="1" x14ac:dyDescent="0.25">
      <c r="A145" s="381">
        <f>A141+7</f>
        <v>44420</v>
      </c>
      <c r="B145" s="383">
        <f>B141+7</f>
        <v>44423</v>
      </c>
      <c r="C145" s="403"/>
      <c r="D145" s="385" t="s">
        <v>103</v>
      </c>
      <c r="E145" s="387"/>
      <c r="F145" s="11" t="s">
        <v>60</v>
      </c>
      <c r="G145" s="380" t="s">
        <v>105</v>
      </c>
    </row>
    <row r="146" spans="1:7" ht="17.100000000000001" customHeight="1" x14ac:dyDescent="0.25">
      <c r="A146" s="364"/>
      <c r="B146" s="367"/>
      <c r="C146" s="392"/>
      <c r="D146" s="370"/>
      <c r="E146" s="370"/>
      <c r="F146" s="12" t="s">
        <v>62</v>
      </c>
      <c r="G146" s="373"/>
    </row>
    <row r="147" spans="1:7" ht="17.100000000000001" customHeight="1" x14ac:dyDescent="0.25">
      <c r="A147" s="364"/>
      <c r="B147" s="367"/>
      <c r="C147" s="392"/>
      <c r="D147" s="370"/>
      <c r="E147" s="370"/>
      <c r="F147" s="12" t="s">
        <v>63</v>
      </c>
      <c r="G147" s="373"/>
    </row>
    <row r="148" spans="1:7" ht="16.5" customHeight="1" x14ac:dyDescent="0.25">
      <c r="A148" s="382"/>
      <c r="B148" s="384"/>
      <c r="C148" s="393"/>
      <c r="D148" s="386"/>
      <c r="E148" s="386"/>
      <c r="F148" s="13"/>
      <c r="G148" s="379"/>
    </row>
    <row r="149" spans="1:7" ht="17.45" customHeight="1" x14ac:dyDescent="0.25">
      <c r="A149" s="381">
        <f>A145+7</f>
        <v>44427</v>
      </c>
      <c r="B149" s="383">
        <f>B145+7</f>
        <v>44430</v>
      </c>
      <c r="C149" s="387"/>
      <c r="D149" s="391" t="s">
        <v>103</v>
      </c>
      <c r="E149" s="387"/>
      <c r="F149" s="11" t="s">
        <v>60</v>
      </c>
      <c r="G149" s="380" t="s">
        <v>105</v>
      </c>
    </row>
    <row r="150" spans="1:7" ht="17.100000000000001" customHeight="1" x14ac:dyDescent="0.25">
      <c r="A150" s="364"/>
      <c r="B150" s="367"/>
      <c r="C150" s="370"/>
      <c r="D150" s="392"/>
      <c r="E150" s="370"/>
      <c r="F150" s="12" t="s">
        <v>62</v>
      </c>
      <c r="G150" s="373"/>
    </row>
    <row r="151" spans="1:7" ht="17.100000000000001" customHeight="1" x14ac:dyDescent="0.25">
      <c r="A151" s="364"/>
      <c r="B151" s="367"/>
      <c r="C151" s="370"/>
      <c r="D151" s="392"/>
      <c r="E151" s="370"/>
      <c r="F151" s="12" t="s">
        <v>63</v>
      </c>
      <c r="G151" s="373"/>
    </row>
    <row r="152" spans="1:7" ht="16.5" customHeight="1" x14ac:dyDescent="0.25">
      <c r="A152" s="382"/>
      <c r="B152" s="384"/>
      <c r="C152" s="386"/>
      <c r="D152" s="393"/>
      <c r="E152" s="386"/>
      <c r="F152" s="13"/>
      <c r="G152" s="379"/>
    </row>
    <row r="153" spans="1:7" ht="17.45" customHeight="1" x14ac:dyDescent="0.25">
      <c r="A153" s="381">
        <f>A149+7</f>
        <v>44434</v>
      </c>
      <c r="B153" s="383">
        <f>B149+7</f>
        <v>44437</v>
      </c>
      <c r="C153" s="387"/>
      <c r="D153" s="391" t="s">
        <v>103</v>
      </c>
      <c r="E153" s="387"/>
      <c r="F153" s="11" t="s">
        <v>60</v>
      </c>
      <c r="G153" s="380" t="s">
        <v>105</v>
      </c>
    </row>
    <row r="154" spans="1:7" ht="17.100000000000001" customHeight="1" x14ac:dyDescent="0.25">
      <c r="A154" s="364"/>
      <c r="B154" s="367"/>
      <c r="C154" s="370"/>
      <c r="D154" s="392"/>
      <c r="E154" s="370"/>
      <c r="F154" s="12" t="s">
        <v>62</v>
      </c>
      <c r="G154" s="373"/>
    </row>
    <row r="155" spans="1:7" ht="17.100000000000001" customHeight="1" x14ac:dyDescent="0.25">
      <c r="A155" s="364"/>
      <c r="B155" s="367"/>
      <c r="C155" s="370"/>
      <c r="D155" s="392"/>
      <c r="E155" s="370"/>
      <c r="F155" s="12" t="s">
        <v>63</v>
      </c>
      <c r="G155" s="373"/>
    </row>
    <row r="156" spans="1:7" ht="16.5" customHeight="1" x14ac:dyDescent="0.25">
      <c r="A156" s="365"/>
      <c r="B156" s="368"/>
      <c r="C156" s="371"/>
      <c r="D156" s="404"/>
      <c r="E156" s="371"/>
      <c r="F156" s="13"/>
      <c r="G156" s="374"/>
    </row>
    <row r="157" spans="1:7" ht="27" customHeight="1" x14ac:dyDescent="0.25">
      <c r="A157" s="394"/>
      <c r="B157" s="395"/>
      <c r="C157" s="395"/>
      <c r="D157" s="395"/>
      <c r="E157" s="395"/>
      <c r="F157" s="361"/>
      <c r="G157" s="390"/>
    </row>
    <row r="158" spans="1:7" ht="17.45" customHeight="1" x14ac:dyDescent="0.25">
      <c r="A158" s="381">
        <f>A153+7</f>
        <v>44441</v>
      </c>
      <c r="B158" s="383">
        <f>B153+7</f>
        <v>44444</v>
      </c>
      <c r="C158" s="385" t="s">
        <v>106</v>
      </c>
      <c r="D158" s="385" t="s">
        <v>103</v>
      </c>
      <c r="E158" s="385" t="s">
        <v>107</v>
      </c>
      <c r="F158" s="11" t="s">
        <v>60</v>
      </c>
      <c r="G158" s="380" t="s">
        <v>73</v>
      </c>
    </row>
    <row r="159" spans="1:7" ht="17.100000000000001" customHeight="1" x14ac:dyDescent="0.25">
      <c r="A159" s="364"/>
      <c r="B159" s="367"/>
      <c r="C159" s="370"/>
      <c r="D159" s="370"/>
      <c r="E159" s="370"/>
      <c r="F159" s="12" t="s">
        <v>62</v>
      </c>
      <c r="G159" s="373"/>
    </row>
    <row r="160" spans="1:7" ht="17.100000000000001" customHeight="1" x14ac:dyDescent="0.25">
      <c r="A160" s="364"/>
      <c r="B160" s="367"/>
      <c r="C160" s="370"/>
      <c r="D160" s="370"/>
      <c r="E160" s="370"/>
      <c r="F160" s="12" t="s">
        <v>63</v>
      </c>
      <c r="G160" s="373"/>
    </row>
    <row r="161" spans="1:7" ht="16.5" customHeight="1" x14ac:dyDescent="0.25">
      <c r="A161" s="382"/>
      <c r="B161" s="384"/>
      <c r="C161" s="386"/>
      <c r="D161" s="386"/>
      <c r="E161" s="386"/>
      <c r="F161" s="13"/>
      <c r="G161" s="379"/>
    </row>
    <row r="162" spans="1:7" ht="17.45" customHeight="1" x14ac:dyDescent="0.25">
      <c r="A162" s="381">
        <f>A158+7</f>
        <v>44448</v>
      </c>
      <c r="B162" s="383">
        <f>B158+7</f>
        <v>44451</v>
      </c>
      <c r="C162" s="387"/>
      <c r="D162" s="385" t="s">
        <v>108</v>
      </c>
      <c r="E162" s="387"/>
      <c r="F162" s="11" t="s">
        <v>60</v>
      </c>
      <c r="G162" s="380" t="s">
        <v>109</v>
      </c>
    </row>
    <row r="163" spans="1:7" ht="17.100000000000001" customHeight="1" x14ac:dyDescent="0.25">
      <c r="A163" s="364"/>
      <c r="B163" s="367"/>
      <c r="C163" s="370"/>
      <c r="D163" s="370"/>
      <c r="E163" s="370"/>
      <c r="F163" s="12" t="s">
        <v>62</v>
      </c>
      <c r="G163" s="373"/>
    </row>
    <row r="164" spans="1:7" ht="17.100000000000001" customHeight="1" x14ac:dyDescent="0.25">
      <c r="A164" s="364"/>
      <c r="B164" s="367"/>
      <c r="C164" s="370"/>
      <c r="D164" s="370"/>
      <c r="E164" s="370"/>
      <c r="F164" s="12" t="s">
        <v>63</v>
      </c>
      <c r="G164" s="373"/>
    </row>
    <row r="165" spans="1:7" ht="16.5" customHeight="1" x14ac:dyDescent="0.25">
      <c r="A165" s="382"/>
      <c r="B165" s="384"/>
      <c r="C165" s="386"/>
      <c r="D165" s="386"/>
      <c r="E165" s="386"/>
      <c r="F165" s="13"/>
      <c r="G165" s="379"/>
    </row>
    <row r="166" spans="1:7" ht="17.45" customHeight="1" x14ac:dyDescent="0.25">
      <c r="A166" s="381">
        <f>A162+7</f>
        <v>44455</v>
      </c>
      <c r="B166" s="383">
        <f>B162+7</f>
        <v>44458</v>
      </c>
      <c r="C166" s="387"/>
      <c r="D166" s="385" t="s">
        <v>108</v>
      </c>
      <c r="E166" s="387"/>
      <c r="F166" s="11" t="s">
        <v>60</v>
      </c>
      <c r="G166" s="380" t="s">
        <v>73</v>
      </c>
    </row>
    <row r="167" spans="1:7" ht="17.100000000000001" customHeight="1" x14ac:dyDescent="0.25">
      <c r="A167" s="364"/>
      <c r="B167" s="367"/>
      <c r="C167" s="370"/>
      <c r="D167" s="370"/>
      <c r="E167" s="370"/>
      <c r="F167" s="12" t="s">
        <v>62</v>
      </c>
      <c r="G167" s="373"/>
    </row>
    <row r="168" spans="1:7" ht="17.100000000000001" customHeight="1" x14ac:dyDescent="0.25">
      <c r="A168" s="364"/>
      <c r="B168" s="367"/>
      <c r="C168" s="370"/>
      <c r="D168" s="370"/>
      <c r="E168" s="370"/>
      <c r="F168" s="12" t="s">
        <v>63</v>
      </c>
      <c r="G168" s="373"/>
    </row>
    <row r="169" spans="1:7" ht="16.5" customHeight="1" x14ac:dyDescent="0.25">
      <c r="A169" s="382"/>
      <c r="B169" s="384"/>
      <c r="C169" s="386"/>
      <c r="D169" s="386"/>
      <c r="E169" s="386"/>
      <c r="F169" s="13"/>
      <c r="G169" s="379"/>
    </row>
    <row r="170" spans="1:7" ht="17.45" customHeight="1" x14ac:dyDescent="0.25">
      <c r="A170" s="381">
        <f>A166+7</f>
        <v>44462</v>
      </c>
      <c r="B170" s="383">
        <f>B166+7</f>
        <v>44465</v>
      </c>
      <c r="C170" s="387"/>
      <c r="D170" s="385" t="s">
        <v>108</v>
      </c>
      <c r="E170" s="387"/>
      <c r="F170" s="11" t="s">
        <v>60</v>
      </c>
      <c r="G170" s="380" t="s">
        <v>110</v>
      </c>
    </row>
    <row r="171" spans="1:7" ht="17.100000000000001" customHeight="1" x14ac:dyDescent="0.25">
      <c r="A171" s="364"/>
      <c r="B171" s="367"/>
      <c r="C171" s="370"/>
      <c r="D171" s="370"/>
      <c r="E171" s="370"/>
      <c r="F171" s="12" t="s">
        <v>62</v>
      </c>
      <c r="G171" s="373"/>
    </row>
    <row r="172" spans="1:7" ht="17.100000000000001" customHeight="1" x14ac:dyDescent="0.25">
      <c r="A172" s="364"/>
      <c r="B172" s="367"/>
      <c r="C172" s="370"/>
      <c r="D172" s="370"/>
      <c r="E172" s="370"/>
      <c r="F172" s="12" t="s">
        <v>63</v>
      </c>
      <c r="G172" s="373"/>
    </row>
    <row r="173" spans="1:7" ht="16.5" customHeight="1" x14ac:dyDescent="0.25">
      <c r="A173" s="365"/>
      <c r="B173" s="368"/>
      <c r="C173" s="371"/>
      <c r="D173" s="371"/>
      <c r="E173" s="371"/>
      <c r="F173" s="13"/>
      <c r="G173" s="374"/>
    </row>
    <row r="174" spans="1:7" ht="27" customHeight="1" x14ac:dyDescent="0.25">
      <c r="A174" s="394"/>
      <c r="B174" s="395"/>
      <c r="C174" s="395"/>
      <c r="D174" s="395"/>
      <c r="E174" s="395"/>
      <c r="F174" s="361"/>
      <c r="G174" s="390"/>
    </row>
    <row r="175" spans="1:7" ht="17.45" customHeight="1" x14ac:dyDescent="0.25">
      <c r="A175" s="381">
        <f>A170+7</f>
        <v>44469</v>
      </c>
      <c r="B175" s="383">
        <f>B170+7</f>
        <v>44472</v>
      </c>
      <c r="C175" s="387"/>
      <c r="D175" s="385" t="s">
        <v>108</v>
      </c>
      <c r="E175" s="387"/>
      <c r="F175" s="11" t="s">
        <v>60</v>
      </c>
      <c r="G175" s="380" t="s">
        <v>73</v>
      </c>
    </row>
    <row r="176" spans="1:7" ht="17.100000000000001" customHeight="1" x14ac:dyDescent="0.25">
      <c r="A176" s="364"/>
      <c r="B176" s="367"/>
      <c r="C176" s="370"/>
      <c r="D176" s="370"/>
      <c r="E176" s="370"/>
      <c r="F176" s="12" t="s">
        <v>62</v>
      </c>
      <c r="G176" s="373"/>
    </row>
    <row r="177" spans="1:7" ht="17.100000000000001" customHeight="1" x14ac:dyDescent="0.25">
      <c r="A177" s="364"/>
      <c r="B177" s="367"/>
      <c r="C177" s="370"/>
      <c r="D177" s="370"/>
      <c r="E177" s="370"/>
      <c r="F177" s="12" t="s">
        <v>63</v>
      </c>
      <c r="G177" s="373"/>
    </row>
    <row r="178" spans="1:7" ht="16.5" customHeight="1" x14ac:dyDescent="0.25">
      <c r="A178" s="382"/>
      <c r="B178" s="384"/>
      <c r="C178" s="386"/>
      <c r="D178" s="386"/>
      <c r="E178" s="386"/>
      <c r="F178" s="13"/>
      <c r="G178" s="379"/>
    </row>
    <row r="179" spans="1:7" ht="17.45" customHeight="1" x14ac:dyDescent="0.25">
      <c r="A179" s="381">
        <f>A175+7</f>
        <v>44476</v>
      </c>
      <c r="B179" s="383">
        <f>B175+7</f>
        <v>44479</v>
      </c>
      <c r="C179" s="387"/>
      <c r="D179" s="385" t="s">
        <v>108</v>
      </c>
      <c r="E179" s="387"/>
      <c r="F179" s="11" t="s">
        <v>60</v>
      </c>
      <c r="G179" s="380" t="s">
        <v>73</v>
      </c>
    </row>
    <row r="180" spans="1:7" ht="17.100000000000001" customHeight="1" x14ac:dyDescent="0.25">
      <c r="A180" s="364"/>
      <c r="B180" s="367"/>
      <c r="C180" s="370"/>
      <c r="D180" s="370"/>
      <c r="E180" s="370"/>
      <c r="F180" s="12" t="s">
        <v>62</v>
      </c>
      <c r="G180" s="373"/>
    </row>
    <row r="181" spans="1:7" ht="17.100000000000001" customHeight="1" x14ac:dyDescent="0.25">
      <c r="A181" s="364"/>
      <c r="B181" s="367"/>
      <c r="C181" s="370"/>
      <c r="D181" s="370"/>
      <c r="E181" s="370"/>
      <c r="F181" s="12" t="s">
        <v>63</v>
      </c>
      <c r="G181" s="373"/>
    </row>
    <row r="182" spans="1:7" ht="16.5" customHeight="1" x14ac:dyDescent="0.25">
      <c r="A182" s="382"/>
      <c r="B182" s="384"/>
      <c r="C182" s="386"/>
      <c r="D182" s="386"/>
      <c r="E182" s="386"/>
      <c r="F182" s="13"/>
      <c r="G182" s="379"/>
    </row>
    <row r="183" spans="1:7" ht="17.45" customHeight="1" x14ac:dyDescent="0.25">
      <c r="A183" s="381">
        <f>A179+7</f>
        <v>44483</v>
      </c>
      <c r="B183" s="383">
        <f>B179+7</f>
        <v>44486</v>
      </c>
      <c r="C183" s="387"/>
      <c r="D183" s="385" t="s">
        <v>108</v>
      </c>
      <c r="E183" s="387"/>
      <c r="F183" s="11" t="s">
        <v>60</v>
      </c>
      <c r="G183" s="380" t="s">
        <v>73</v>
      </c>
    </row>
    <row r="184" spans="1:7" ht="17.100000000000001" customHeight="1" x14ac:dyDescent="0.25">
      <c r="A184" s="364"/>
      <c r="B184" s="367"/>
      <c r="C184" s="370"/>
      <c r="D184" s="370"/>
      <c r="E184" s="370"/>
      <c r="F184" s="12" t="s">
        <v>62</v>
      </c>
      <c r="G184" s="373"/>
    </row>
    <row r="185" spans="1:7" ht="17.100000000000001" customHeight="1" x14ac:dyDescent="0.25">
      <c r="A185" s="364"/>
      <c r="B185" s="367"/>
      <c r="C185" s="370"/>
      <c r="D185" s="370"/>
      <c r="E185" s="370"/>
      <c r="F185" s="12" t="s">
        <v>63</v>
      </c>
      <c r="G185" s="373"/>
    </row>
    <row r="186" spans="1:7" ht="16.5" customHeight="1" x14ac:dyDescent="0.25">
      <c r="A186" s="382"/>
      <c r="B186" s="384"/>
      <c r="C186" s="386"/>
      <c r="D186" s="386"/>
      <c r="E186" s="386"/>
      <c r="F186" s="13"/>
      <c r="G186" s="379"/>
    </row>
    <row r="187" spans="1:7" ht="17.45" customHeight="1" x14ac:dyDescent="0.25">
      <c r="A187" s="381">
        <f>A183+7</f>
        <v>44490</v>
      </c>
      <c r="B187" s="383">
        <f>B183+7</f>
        <v>44493</v>
      </c>
      <c r="C187" s="387"/>
      <c r="D187" s="385" t="s">
        <v>111</v>
      </c>
      <c r="E187" s="387"/>
      <c r="F187" s="11" t="s">
        <v>60</v>
      </c>
      <c r="G187" s="380" t="s">
        <v>112</v>
      </c>
    </row>
    <row r="188" spans="1:7" ht="17.100000000000001" customHeight="1" x14ac:dyDescent="0.25">
      <c r="A188" s="364"/>
      <c r="B188" s="367"/>
      <c r="C188" s="370"/>
      <c r="D188" s="370"/>
      <c r="E188" s="370"/>
      <c r="F188" s="12" t="s">
        <v>62</v>
      </c>
      <c r="G188" s="373"/>
    </row>
    <row r="189" spans="1:7" ht="17.100000000000001" customHeight="1" x14ac:dyDescent="0.25">
      <c r="A189" s="364"/>
      <c r="B189" s="367"/>
      <c r="C189" s="370"/>
      <c r="D189" s="370"/>
      <c r="E189" s="370"/>
      <c r="F189" s="12" t="s">
        <v>63</v>
      </c>
      <c r="G189" s="373"/>
    </row>
    <row r="190" spans="1:7" ht="16.5" customHeight="1" x14ac:dyDescent="0.25">
      <c r="A190" s="382"/>
      <c r="B190" s="384"/>
      <c r="C190" s="386"/>
      <c r="D190" s="386"/>
      <c r="E190" s="386"/>
      <c r="F190" s="13"/>
      <c r="G190" s="379"/>
    </row>
    <row r="191" spans="1:7" ht="17.45" customHeight="1" x14ac:dyDescent="0.25">
      <c r="A191" s="381">
        <f>A187+7</f>
        <v>44497</v>
      </c>
      <c r="B191" s="383">
        <f>B187+7</f>
        <v>44500</v>
      </c>
      <c r="C191" s="385" t="s">
        <v>113</v>
      </c>
      <c r="D191" s="385" t="s">
        <v>111</v>
      </c>
      <c r="E191" s="387"/>
      <c r="F191" s="11" t="s">
        <v>60</v>
      </c>
      <c r="G191" s="380" t="s">
        <v>112</v>
      </c>
    </row>
    <row r="192" spans="1:7" ht="17.100000000000001" customHeight="1" x14ac:dyDescent="0.25">
      <c r="A192" s="364"/>
      <c r="B192" s="367"/>
      <c r="C192" s="370"/>
      <c r="D192" s="370"/>
      <c r="E192" s="370"/>
      <c r="F192" s="12" t="s">
        <v>62</v>
      </c>
      <c r="G192" s="373"/>
    </row>
    <row r="193" spans="1:7" ht="17.100000000000001" customHeight="1" x14ac:dyDescent="0.25">
      <c r="A193" s="364"/>
      <c r="B193" s="367"/>
      <c r="C193" s="370"/>
      <c r="D193" s="370"/>
      <c r="E193" s="370"/>
      <c r="F193" s="12" t="s">
        <v>63</v>
      </c>
      <c r="G193" s="373"/>
    </row>
    <row r="194" spans="1:7" ht="16.5" customHeight="1" x14ac:dyDescent="0.25">
      <c r="A194" s="365"/>
      <c r="B194" s="368"/>
      <c r="C194" s="371"/>
      <c r="D194" s="371"/>
      <c r="E194" s="371"/>
      <c r="F194" s="13"/>
      <c r="G194" s="374"/>
    </row>
    <row r="195" spans="1:7" ht="27" customHeight="1" x14ac:dyDescent="0.25">
      <c r="A195" s="405" t="s">
        <v>114</v>
      </c>
      <c r="B195" s="395"/>
      <c r="C195" s="395"/>
      <c r="D195" s="395"/>
      <c r="E195" s="395"/>
      <c r="F195" s="361"/>
      <c r="G195" s="390"/>
    </row>
    <row r="196" spans="1:7" ht="17.45" customHeight="1" x14ac:dyDescent="0.25">
      <c r="A196" s="381">
        <f>A191+7</f>
        <v>44504</v>
      </c>
      <c r="B196" s="383">
        <f>B191+7</f>
        <v>44507</v>
      </c>
      <c r="C196" s="387"/>
      <c r="D196" s="385" t="s">
        <v>111</v>
      </c>
      <c r="E196" s="387"/>
      <c r="F196" s="11" t="s">
        <v>60</v>
      </c>
      <c r="G196" s="380" t="s">
        <v>112</v>
      </c>
    </row>
    <row r="197" spans="1:7" ht="17.100000000000001" customHeight="1" x14ac:dyDescent="0.25">
      <c r="A197" s="364"/>
      <c r="B197" s="367"/>
      <c r="C197" s="370"/>
      <c r="D197" s="370"/>
      <c r="E197" s="370"/>
      <c r="F197" s="12" t="s">
        <v>62</v>
      </c>
      <c r="G197" s="373"/>
    </row>
    <row r="198" spans="1:7" ht="17.100000000000001" customHeight="1" x14ac:dyDescent="0.25">
      <c r="A198" s="364"/>
      <c r="B198" s="367"/>
      <c r="C198" s="370"/>
      <c r="D198" s="370"/>
      <c r="E198" s="370"/>
      <c r="F198" s="12" t="s">
        <v>63</v>
      </c>
      <c r="G198" s="373"/>
    </row>
    <row r="199" spans="1:7" ht="16.5" customHeight="1" x14ac:dyDescent="0.25">
      <c r="A199" s="382"/>
      <c r="B199" s="384"/>
      <c r="C199" s="386"/>
      <c r="D199" s="386"/>
      <c r="E199" s="386"/>
      <c r="F199" s="13"/>
      <c r="G199" s="379"/>
    </row>
    <row r="200" spans="1:7" ht="17.45" customHeight="1" x14ac:dyDescent="0.25">
      <c r="A200" s="381">
        <f>A196+7</f>
        <v>44511</v>
      </c>
      <c r="B200" s="383">
        <f>B196+7</f>
        <v>44514</v>
      </c>
      <c r="C200" s="387"/>
      <c r="D200" s="385" t="s">
        <v>111</v>
      </c>
      <c r="E200" s="387"/>
      <c r="F200" s="11" t="s">
        <v>60</v>
      </c>
      <c r="G200" s="380" t="s">
        <v>112</v>
      </c>
    </row>
    <row r="201" spans="1:7" ht="17.100000000000001" customHeight="1" x14ac:dyDescent="0.25">
      <c r="A201" s="364"/>
      <c r="B201" s="367"/>
      <c r="C201" s="370"/>
      <c r="D201" s="370"/>
      <c r="E201" s="370"/>
      <c r="F201" s="12" t="s">
        <v>62</v>
      </c>
      <c r="G201" s="373"/>
    </row>
    <row r="202" spans="1:7" ht="17.100000000000001" customHeight="1" x14ac:dyDescent="0.25">
      <c r="A202" s="364"/>
      <c r="B202" s="367"/>
      <c r="C202" s="370"/>
      <c r="D202" s="370"/>
      <c r="E202" s="370"/>
      <c r="F202" s="12" t="s">
        <v>63</v>
      </c>
      <c r="G202" s="373"/>
    </row>
    <row r="203" spans="1:7" ht="16.5" customHeight="1" x14ac:dyDescent="0.25">
      <c r="A203" s="382"/>
      <c r="B203" s="384"/>
      <c r="C203" s="386"/>
      <c r="D203" s="386"/>
      <c r="E203" s="386"/>
      <c r="F203" s="13"/>
      <c r="G203" s="379"/>
    </row>
    <row r="204" spans="1:7" ht="17.45" customHeight="1" x14ac:dyDescent="0.25">
      <c r="A204" s="381">
        <f>A200+7</f>
        <v>44518</v>
      </c>
      <c r="B204" s="383">
        <f>B200+7</f>
        <v>44521</v>
      </c>
      <c r="C204" s="387"/>
      <c r="D204" s="387"/>
      <c r="E204" s="387"/>
      <c r="F204" s="11" t="s">
        <v>60</v>
      </c>
      <c r="G204" s="380" t="s">
        <v>115</v>
      </c>
    </row>
    <row r="205" spans="1:7" ht="17.100000000000001" customHeight="1" x14ac:dyDescent="0.25">
      <c r="A205" s="364"/>
      <c r="B205" s="367"/>
      <c r="C205" s="370"/>
      <c r="D205" s="370"/>
      <c r="E205" s="370"/>
      <c r="F205" s="12" t="s">
        <v>62</v>
      </c>
      <c r="G205" s="373"/>
    </row>
    <row r="206" spans="1:7" ht="17.100000000000001" customHeight="1" x14ac:dyDescent="0.25">
      <c r="A206" s="364"/>
      <c r="B206" s="367"/>
      <c r="C206" s="370"/>
      <c r="D206" s="370"/>
      <c r="E206" s="370"/>
      <c r="F206" s="12" t="s">
        <v>63</v>
      </c>
      <c r="G206" s="373"/>
    </row>
    <row r="207" spans="1:7" ht="16.5" customHeight="1" x14ac:dyDescent="0.25">
      <c r="A207" s="382"/>
      <c r="B207" s="384"/>
      <c r="C207" s="386"/>
      <c r="D207" s="386"/>
      <c r="E207" s="386"/>
      <c r="F207" s="13"/>
      <c r="G207" s="379"/>
    </row>
    <row r="208" spans="1:7" ht="17.45" customHeight="1" x14ac:dyDescent="0.25">
      <c r="A208" s="381">
        <f>A204+7</f>
        <v>44525</v>
      </c>
      <c r="B208" s="383">
        <f>B204+7</f>
        <v>44528</v>
      </c>
      <c r="C208" s="385" t="s">
        <v>116</v>
      </c>
      <c r="D208" s="387"/>
      <c r="E208" s="387"/>
      <c r="F208" s="11" t="s">
        <v>60</v>
      </c>
      <c r="G208" s="380" t="s">
        <v>115</v>
      </c>
    </row>
    <row r="209" spans="1:7" ht="17.100000000000001" customHeight="1" x14ac:dyDescent="0.25">
      <c r="A209" s="364"/>
      <c r="B209" s="367"/>
      <c r="C209" s="370"/>
      <c r="D209" s="370"/>
      <c r="E209" s="370"/>
      <c r="F209" s="12" t="s">
        <v>62</v>
      </c>
      <c r="G209" s="373"/>
    </row>
    <row r="210" spans="1:7" ht="17.100000000000001" customHeight="1" x14ac:dyDescent="0.25">
      <c r="A210" s="364"/>
      <c r="B210" s="367"/>
      <c r="C210" s="370"/>
      <c r="D210" s="370"/>
      <c r="E210" s="370"/>
      <c r="F210" s="12" t="s">
        <v>63</v>
      </c>
      <c r="G210" s="373"/>
    </row>
    <row r="211" spans="1:7" ht="16.5" customHeight="1" x14ac:dyDescent="0.25">
      <c r="A211" s="365"/>
      <c r="B211" s="368"/>
      <c r="C211" s="371"/>
      <c r="D211" s="371"/>
      <c r="E211" s="371"/>
      <c r="F211" s="13"/>
      <c r="G211" s="374"/>
    </row>
    <row r="212" spans="1:7" ht="27" customHeight="1" x14ac:dyDescent="0.25">
      <c r="A212" s="394"/>
      <c r="B212" s="395"/>
      <c r="C212" s="395"/>
      <c r="D212" s="395"/>
      <c r="E212" s="395"/>
      <c r="F212" s="361"/>
      <c r="G212" s="390"/>
    </row>
    <row r="213" spans="1:7" ht="17.45" customHeight="1" x14ac:dyDescent="0.25">
      <c r="A213" s="381">
        <f>A208+7</f>
        <v>44532</v>
      </c>
      <c r="B213" s="383">
        <f>B208+7</f>
        <v>44535</v>
      </c>
      <c r="C213" s="387"/>
      <c r="D213" s="387"/>
      <c r="E213" s="387"/>
      <c r="F213" s="11" t="s">
        <v>60</v>
      </c>
      <c r="G213" s="380" t="s">
        <v>115</v>
      </c>
    </row>
    <row r="214" spans="1:7" ht="17.100000000000001" customHeight="1" x14ac:dyDescent="0.25">
      <c r="A214" s="364"/>
      <c r="B214" s="367"/>
      <c r="C214" s="370"/>
      <c r="D214" s="370"/>
      <c r="E214" s="370"/>
      <c r="F214" s="12" t="s">
        <v>62</v>
      </c>
      <c r="G214" s="373"/>
    </row>
    <row r="215" spans="1:7" ht="17.100000000000001" customHeight="1" x14ac:dyDescent="0.25">
      <c r="A215" s="364"/>
      <c r="B215" s="367"/>
      <c r="C215" s="370"/>
      <c r="D215" s="370"/>
      <c r="E215" s="370"/>
      <c r="F215" s="12" t="s">
        <v>63</v>
      </c>
      <c r="G215" s="373"/>
    </row>
    <row r="216" spans="1:7" ht="16.5" customHeight="1" x14ac:dyDescent="0.25">
      <c r="A216" s="382"/>
      <c r="B216" s="384"/>
      <c r="C216" s="386"/>
      <c r="D216" s="386"/>
      <c r="E216" s="386"/>
      <c r="F216" s="13"/>
      <c r="G216" s="379"/>
    </row>
    <row r="217" spans="1:7" ht="17.45" customHeight="1" x14ac:dyDescent="0.25">
      <c r="A217" s="381">
        <f>A213+7</f>
        <v>44539</v>
      </c>
      <c r="B217" s="383">
        <f>B213+7</f>
        <v>44542</v>
      </c>
      <c r="C217" s="387"/>
      <c r="D217" s="387"/>
      <c r="E217" s="387"/>
      <c r="F217" s="11" t="s">
        <v>60</v>
      </c>
      <c r="G217" s="380" t="s">
        <v>115</v>
      </c>
    </row>
    <row r="218" spans="1:7" ht="17.100000000000001" customHeight="1" x14ac:dyDescent="0.25">
      <c r="A218" s="364"/>
      <c r="B218" s="367"/>
      <c r="C218" s="370"/>
      <c r="D218" s="370"/>
      <c r="E218" s="370"/>
      <c r="F218" s="12" t="s">
        <v>62</v>
      </c>
      <c r="G218" s="373"/>
    </row>
    <row r="219" spans="1:7" ht="17.100000000000001" customHeight="1" x14ac:dyDescent="0.25">
      <c r="A219" s="364"/>
      <c r="B219" s="367"/>
      <c r="C219" s="370"/>
      <c r="D219" s="370"/>
      <c r="E219" s="370"/>
      <c r="F219" s="12" t="s">
        <v>63</v>
      </c>
      <c r="G219" s="373"/>
    </row>
    <row r="220" spans="1:7" ht="16.5" customHeight="1" x14ac:dyDescent="0.25">
      <c r="A220" s="382"/>
      <c r="B220" s="384"/>
      <c r="C220" s="386"/>
      <c r="D220" s="386"/>
      <c r="E220" s="386"/>
      <c r="F220" s="13"/>
      <c r="G220" s="379"/>
    </row>
    <row r="221" spans="1:7" ht="17.45" customHeight="1" x14ac:dyDescent="0.25">
      <c r="A221" s="381">
        <f>A217+7</f>
        <v>44546</v>
      </c>
      <c r="B221" s="383">
        <f>B217+7</f>
        <v>44549</v>
      </c>
      <c r="C221" s="387"/>
      <c r="D221" s="387"/>
      <c r="E221" s="387"/>
      <c r="F221" s="11" t="s">
        <v>60</v>
      </c>
      <c r="G221" s="380" t="s">
        <v>115</v>
      </c>
    </row>
    <row r="222" spans="1:7" ht="17.100000000000001" customHeight="1" x14ac:dyDescent="0.25">
      <c r="A222" s="364"/>
      <c r="B222" s="367"/>
      <c r="C222" s="370"/>
      <c r="D222" s="370"/>
      <c r="E222" s="370"/>
      <c r="F222" s="12" t="s">
        <v>62</v>
      </c>
      <c r="G222" s="373"/>
    </row>
    <row r="223" spans="1:7" ht="17.100000000000001" customHeight="1" x14ac:dyDescent="0.25">
      <c r="A223" s="364"/>
      <c r="B223" s="367"/>
      <c r="C223" s="370"/>
      <c r="D223" s="370"/>
      <c r="E223" s="370"/>
      <c r="F223" s="12" t="s">
        <v>63</v>
      </c>
      <c r="G223" s="373"/>
    </row>
    <row r="224" spans="1:7" ht="16.5" customHeight="1" x14ac:dyDescent="0.25">
      <c r="A224" s="382"/>
      <c r="B224" s="384"/>
      <c r="C224" s="386"/>
      <c r="D224" s="386"/>
      <c r="E224" s="386"/>
      <c r="F224" s="13"/>
      <c r="G224" s="379"/>
    </row>
    <row r="225" spans="1:7" ht="17.45" customHeight="1" x14ac:dyDescent="0.25">
      <c r="A225" s="381">
        <f>A221+7</f>
        <v>44553</v>
      </c>
      <c r="B225" s="383">
        <f>B221+7</f>
        <v>44556</v>
      </c>
      <c r="C225" s="391" t="s">
        <v>117</v>
      </c>
      <c r="D225" s="387"/>
      <c r="E225" s="387"/>
      <c r="F225" s="11" t="s">
        <v>60</v>
      </c>
      <c r="G225" s="380" t="s">
        <v>115</v>
      </c>
    </row>
    <row r="226" spans="1:7" ht="17.100000000000001" customHeight="1" x14ac:dyDescent="0.25">
      <c r="A226" s="364"/>
      <c r="B226" s="367"/>
      <c r="C226" s="392"/>
      <c r="D226" s="370"/>
      <c r="E226" s="370"/>
      <c r="F226" s="12" t="s">
        <v>62</v>
      </c>
      <c r="G226" s="373"/>
    </row>
    <row r="227" spans="1:7" ht="17.100000000000001" customHeight="1" x14ac:dyDescent="0.25">
      <c r="A227" s="364"/>
      <c r="B227" s="367"/>
      <c r="C227" s="392"/>
      <c r="D227" s="370"/>
      <c r="E227" s="370"/>
      <c r="F227" s="12" t="s">
        <v>63</v>
      </c>
      <c r="G227" s="373"/>
    </row>
    <row r="228" spans="1:7" ht="16.5" customHeight="1" x14ac:dyDescent="0.25">
      <c r="A228" s="365"/>
      <c r="B228" s="368"/>
      <c r="C228" s="404"/>
      <c r="D228" s="371"/>
      <c r="E228" s="371"/>
      <c r="F228" s="14"/>
      <c r="G228" s="374"/>
    </row>
    <row r="229" spans="1:7" ht="27" customHeight="1" x14ac:dyDescent="0.25">
      <c r="A229" s="360"/>
      <c r="B229" s="361"/>
      <c r="C229" s="361"/>
      <c r="D229" s="361"/>
      <c r="E229" s="361"/>
      <c r="F229" s="361"/>
      <c r="G229" s="362"/>
    </row>
    <row r="230" spans="1:7" ht="17.45" customHeight="1" x14ac:dyDescent="0.25">
      <c r="A230" s="363">
        <f>A225+7</f>
        <v>44560</v>
      </c>
      <c r="B230" s="366">
        <f>B225+7</f>
        <v>44563</v>
      </c>
      <c r="C230" s="399" t="s">
        <v>118</v>
      </c>
      <c r="D230" s="369"/>
      <c r="E230" s="369"/>
      <c r="F230" s="11" t="s">
        <v>60</v>
      </c>
      <c r="G230" s="372"/>
    </row>
    <row r="231" spans="1:7" ht="17.100000000000001" customHeight="1" x14ac:dyDescent="0.25">
      <c r="A231" s="364"/>
      <c r="B231" s="367"/>
      <c r="C231" s="392"/>
      <c r="D231" s="370"/>
      <c r="E231" s="370"/>
      <c r="F231" s="12" t="s">
        <v>62</v>
      </c>
      <c r="G231" s="373"/>
    </row>
    <row r="232" spans="1:7" ht="17.100000000000001" customHeight="1" x14ac:dyDescent="0.25">
      <c r="A232" s="364"/>
      <c r="B232" s="367"/>
      <c r="C232" s="392"/>
      <c r="D232" s="370"/>
      <c r="E232" s="370"/>
      <c r="F232" s="12" t="s">
        <v>63</v>
      </c>
      <c r="G232" s="373"/>
    </row>
    <row r="233" spans="1:7" ht="16.5" customHeight="1" x14ac:dyDescent="0.25">
      <c r="A233" s="365"/>
      <c r="B233" s="368"/>
      <c r="C233" s="404"/>
      <c r="D233" s="371"/>
      <c r="E233" s="371"/>
      <c r="F233" s="14"/>
      <c r="G233" s="374"/>
    </row>
    <row r="234" spans="1:7" ht="17.45" customHeight="1" x14ac:dyDescent="0.25">
      <c r="A234" s="15"/>
      <c r="B234" s="15"/>
      <c r="C234" s="16"/>
      <c r="D234" s="16"/>
      <c r="E234" s="16"/>
      <c r="F234" s="16"/>
      <c r="G234" s="16"/>
    </row>
  </sheetData>
  <mergeCells count="339">
    <mergeCell ref="A229:G229"/>
    <mergeCell ref="A9:G9"/>
    <mergeCell ref="A43:A46"/>
    <mergeCell ref="B43:B46"/>
    <mergeCell ref="C43:C46"/>
    <mergeCell ref="D43:D46"/>
    <mergeCell ref="E43:E46"/>
    <mergeCell ref="G43:G46"/>
    <mergeCell ref="A230:A233"/>
    <mergeCell ref="B230:B233"/>
    <mergeCell ref="C230:C233"/>
    <mergeCell ref="D230:D233"/>
    <mergeCell ref="E230:E233"/>
    <mergeCell ref="G230:G233"/>
    <mergeCell ref="A225:A228"/>
    <mergeCell ref="B225:B228"/>
    <mergeCell ref="C225:C228"/>
    <mergeCell ref="D225:D228"/>
    <mergeCell ref="E225:E228"/>
    <mergeCell ref="G225:G228"/>
    <mergeCell ref="A221:A224"/>
    <mergeCell ref="B221:B224"/>
    <mergeCell ref="C221:C224"/>
    <mergeCell ref="D221:D224"/>
    <mergeCell ref="E221:E224"/>
    <mergeCell ref="G221:G224"/>
    <mergeCell ref="A217:A220"/>
    <mergeCell ref="B217:B220"/>
    <mergeCell ref="C217:C220"/>
    <mergeCell ref="D217:D220"/>
    <mergeCell ref="E217:E220"/>
    <mergeCell ref="G217:G220"/>
    <mergeCell ref="A212:G212"/>
    <mergeCell ref="A213:A216"/>
    <mergeCell ref="B213:B216"/>
    <mergeCell ref="C213:C216"/>
    <mergeCell ref="D213:D216"/>
    <mergeCell ref="E213:E216"/>
    <mergeCell ref="G213:G216"/>
    <mergeCell ref="A208:A211"/>
    <mergeCell ref="B208:B211"/>
    <mergeCell ref="C208:C211"/>
    <mergeCell ref="D208:D211"/>
    <mergeCell ref="E208:E211"/>
    <mergeCell ref="G208:G211"/>
    <mergeCell ref="A204:A207"/>
    <mergeCell ref="B204:B207"/>
    <mergeCell ref="C204:C207"/>
    <mergeCell ref="D204:D207"/>
    <mergeCell ref="E204:E207"/>
    <mergeCell ref="G204:G207"/>
    <mergeCell ref="A200:A203"/>
    <mergeCell ref="B200:B203"/>
    <mergeCell ref="C200:C203"/>
    <mergeCell ref="D200:D203"/>
    <mergeCell ref="E200:E203"/>
    <mergeCell ref="G200:G203"/>
    <mergeCell ref="A195:G195"/>
    <mergeCell ref="A196:A199"/>
    <mergeCell ref="B196:B199"/>
    <mergeCell ref="C196:C199"/>
    <mergeCell ref="D196:D199"/>
    <mergeCell ref="E196:E199"/>
    <mergeCell ref="G196:G199"/>
    <mergeCell ref="A191:A194"/>
    <mergeCell ref="B191:B194"/>
    <mergeCell ref="C191:C194"/>
    <mergeCell ref="D191:D194"/>
    <mergeCell ref="E191:E194"/>
    <mergeCell ref="G191:G194"/>
    <mergeCell ref="A187:A190"/>
    <mergeCell ref="B187:B190"/>
    <mergeCell ref="C187:C190"/>
    <mergeCell ref="D187:D190"/>
    <mergeCell ref="E187:E190"/>
    <mergeCell ref="G187:G190"/>
    <mergeCell ref="A183:A186"/>
    <mergeCell ref="B183:B186"/>
    <mergeCell ref="C183:C186"/>
    <mergeCell ref="D183:D186"/>
    <mergeCell ref="E183:E186"/>
    <mergeCell ref="G183:G186"/>
    <mergeCell ref="A179:A182"/>
    <mergeCell ref="B179:B182"/>
    <mergeCell ref="C179:C182"/>
    <mergeCell ref="D179:D182"/>
    <mergeCell ref="E179:E182"/>
    <mergeCell ref="G179:G182"/>
    <mergeCell ref="A174:G174"/>
    <mergeCell ref="A175:A178"/>
    <mergeCell ref="B175:B178"/>
    <mergeCell ref="C175:C178"/>
    <mergeCell ref="D175:D178"/>
    <mergeCell ref="E175:E178"/>
    <mergeCell ref="G175:G178"/>
    <mergeCell ref="A170:A173"/>
    <mergeCell ref="B170:B173"/>
    <mergeCell ref="C170:C173"/>
    <mergeCell ref="D170:D173"/>
    <mergeCell ref="E170:E173"/>
    <mergeCell ref="G170:G173"/>
    <mergeCell ref="A166:A169"/>
    <mergeCell ref="B166:B169"/>
    <mergeCell ref="C166:C169"/>
    <mergeCell ref="D166:D169"/>
    <mergeCell ref="E166:E169"/>
    <mergeCell ref="G166:G169"/>
    <mergeCell ref="A162:A165"/>
    <mergeCell ref="B162:B165"/>
    <mergeCell ref="C162:C165"/>
    <mergeCell ref="D162:D165"/>
    <mergeCell ref="E162:E165"/>
    <mergeCell ref="G162:G165"/>
    <mergeCell ref="A157:G157"/>
    <mergeCell ref="A158:A161"/>
    <mergeCell ref="B158:B161"/>
    <mergeCell ref="C158:C161"/>
    <mergeCell ref="D158:D161"/>
    <mergeCell ref="E158:E161"/>
    <mergeCell ref="G158:G161"/>
    <mergeCell ref="A153:A156"/>
    <mergeCell ref="B153:B156"/>
    <mergeCell ref="C153:C156"/>
    <mergeCell ref="D153:D156"/>
    <mergeCell ref="E153:E156"/>
    <mergeCell ref="G153:G156"/>
    <mergeCell ref="A149:A152"/>
    <mergeCell ref="B149:B152"/>
    <mergeCell ref="C149:C152"/>
    <mergeCell ref="D149:D152"/>
    <mergeCell ref="E149:E152"/>
    <mergeCell ref="G149:G152"/>
    <mergeCell ref="A145:A148"/>
    <mergeCell ref="B145:B148"/>
    <mergeCell ref="C145:C148"/>
    <mergeCell ref="D145:D148"/>
    <mergeCell ref="E145:E148"/>
    <mergeCell ref="G145:G148"/>
    <mergeCell ref="A136:G136"/>
    <mergeCell ref="A141:A144"/>
    <mergeCell ref="B141:B144"/>
    <mergeCell ref="C141:C144"/>
    <mergeCell ref="D141:D144"/>
    <mergeCell ref="E141:E144"/>
    <mergeCell ref="A137:A140"/>
    <mergeCell ref="B137:B140"/>
    <mergeCell ref="C137:C140"/>
    <mergeCell ref="D137:D140"/>
    <mergeCell ref="E137:E140"/>
    <mergeCell ref="G137:G140"/>
    <mergeCell ref="G141:G144"/>
    <mergeCell ref="A132:A135"/>
    <mergeCell ref="B132:B135"/>
    <mergeCell ref="C132:C135"/>
    <mergeCell ref="D132:D135"/>
    <mergeCell ref="E132:E135"/>
    <mergeCell ref="G132:G135"/>
    <mergeCell ref="A128:A131"/>
    <mergeCell ref="B128:B131"/>
    <mergeCell ref="C128:C131"/>
    <mergeCell ref="D128:D131"/>
    <mergeCell ref="E128:E131"/>
    <mergeCell ref="G128:G131"/>
    <mergeCell ref="A124:A127"/>
    <mergeCell ref="B124:B127"/>
    <mergeCell ref="C124:C127"/>
    <mergeCell ref="D124:D127"/>
    <mergeCell ref="E124:E127"/>
    <mergeCell ref="G124:G127"/>
    <mergeCell ref="A119:G119"/>
    <mergeCell ref="A120:A123"/>
    <mergeCell ref="B120:B123"/>
    <mergeCell ref="C120:C123"/>
    <mergeCell ref="D120:D123"/>
    <mergeCell ref="E120:E123"/>
    <mergeCell ref="G120:G123"/>
    <mergeCell ref="A115:A118"/>
    <mergeCell ref="B115:B118"/>
    <mergeCell ref="C115:C118"/>
    <mergeCell ref="D115:D118"/>
    <mergeCell ref="E115:E118"/>
    <mergeCell ref="G115:G118"/>
    <mergeCell ref="A111:A114"/>
    <mergeCell ref="B111:B114"/>
    <mergeCell ref="C111:C114"/>
    <mergeCell ref="D111:D114"/>
    <mergeCell ref="E111:E114"/>
    <mergeCell ref="G111:G114"/>
    <mergeCell ref="A107:A110"/>
    <mergeCell ref="B107:B110"/>
    <mergeCell ref="C107:C110"/>
    <mergeCell ref="D107:D110"/>
    <mergeCell ref="E107:E110"/>
    <mergeCell ref="G107:G110"/>
    <mergeCell ref="A102:G102"/>
    <mergeCell ref="A103:A106"/>
    <mergeCell ref="B103:B106"/>
    <mergeCell ref="C103:C106"/>
    <mergeCell ref="D103:D106"/>
    <mergeCell ref="E103:E106"/>
    <mergeCell ref="G103:G106"/>
    <mergeCell ref="A98:A101"/>
    <mergeCell ref="B98:B101"/>
    <mergeCell ref="C98:C101"/>
    <mergeCell ref="D98:D101"/>
    <mergeCell ref="E98:E101"/>
    <mergeCell ref="G98:G101"/>
    <mergeCell ref="A94:A97"/>
    <mergeCell ref="B94:B97"/>
    <mergeCell ref="C94:C97"/>
    <mergeCell ref="D94:D97"/>
    <mergeCell ref="E94:E97"/>
    <mergeCell ref="G94:G97"/>
    <mergeCell ref="A90:A93"/>
    <mergeCell ref="B90:B93"/>
    <mergeCell ref="C90:C93"/>
    <mergeCell ref="D90:D93"/>
    <mergeCell ref="E90:E93"/>
    <mergeCell ref="G90:G93"/>
    <mergeCell ref="A81:G81"/>
    <mergeCell ref="A86:A89"/>
    <mergeCell ref="B86:B89"/>
    <mergeCell ref="C86:C89"/>
    <mergeCell ref="D86:D89"/>
    <mergeCell ref="E86:E89"/>
    <mergeCell ref="G86:G89"/>
    <mergeCell ref="A82:A85"/>
    <mergeCell ref="B82:B85"/>
    <mergeCell ref="C82:C85"/>
    <mergeCell ref="D82:D85"/>
    <mergeCell ref="E82:E85"/>
    <mergeCell ref="G82:G85"/>
    <mergeCell ref="A77:A80"/>
    <mergeCell ref="B77:B80"/>
    <mergeCell ref="C77:C80"/>
    <mergeCell ref="D77:D80"/>
    <mergeCell ref="E77:E80"/>
    <mergeCell ref="G77:G80"/>
    <mergeCell ref="A73:A76"/>
    <mergeCell ref="B73:B76"/>
    <mergeCell ref="C73:C76"/>
    <mergeCell ref="D73:D76"/>
    <mergeCell ref="E73:E76"/>
    <mergeCell ref="G73:G76"/>
    <mergeCell ref="A69:A72"/>
    <mergeCell ref="B69:B72"/>
    <mergeCell ref="C69:C72"/>
    <mergeCell ref="D69:D72"/>
    <mergeCell ref="E69:E72"/>
    <mergeCell ref="G69:G72"/>
    <mergeCell ref="A64:G64"/>
    <mergeCell ref="A65:A68"/>
    <mergeCell ref="B65:B68"/>
    <mergeCell ref="C65:C68"/>
    <mergeCell ref="D65:D68"/>
    <mergeCell ref="E65:E68"/>
    <mergeCell ref="G65:G68"/>
    <mergeCell ref="A60:A63"/>
    <mergeCell ref="B60:B63"/>
    <mergeCell ref="C60:C63"/>
    <mergeCell ref="D60:D63"/>
    <mergeCell ref="E60:E63"/>
    <mergeCell ref="G60:G63"/>
    <mergeCell ref="A56:A59"/>
    <mergeCell ref="B56:B59"/>
    <mergeCell ref="C56:C59"/>
    <mergeCell ref="D56:D59"/>
    <mergeCell ref="E56:E59"/>
    <mergeCell ref="G56:G59"/>
    <mergeCell ref="A52:A55"/>
    <mergeCell ref="B52:B55"/>
    <mergeCell ref="C52:C55"/>
    <mergeCell ref="D52:D55"/>
    <mergeCell ref="E52:E55"/>
    <mergeCell ref="G52:G55"/>
    <mergeCell ref="A47:G47"/>
    <mergeCell ref="A48:A51"/>
    <mergeCell ref="B48:B51"/>
    <mergeCell ref="C48:C51"/>
    <mergeCell ref="D48:D51"/>
    <mergeCell ref="E48:E51"/>
    <mergeCell ref="G48:G51"/>
    <mergeCell ref="A39:A42"/>
    <mergeCell ref="B39:B42"/>
    <mergeCell ref="C39:C42"/>
    <mergeCell ref="D39:D42"/>
    <mergeCell ref="E39:E42"/>
    <mergeCell ref="G39:G42"/>
    <mergeCell ref="A35:A38"/>
    <mergeCell ref="B35:B38"/>
    <mergeCell ref="C35:C38"/>
    <mergeCell ref="D35:D38"/>
    <mergeCell ref="E35:E38"/>
    <mergeCell ref="G35:G38"/>
    <mergeCell ref="A31:A34"/>
    <mergeCell ref="B31:B34"/>
    <mergeCell ref="C31:C34"/>
    <mergeCell ref="D31:D34"/>
    <mergeCell ref="E31:E34"/>
    <mergeCell ref="G31:G34"/>
    <mergeCell ref="A30:G30"/>
    <mergeCell ref="A26:A29"/>
    <mergeCell ref="B26:B29"/>
    <mergeCell ref="C26:C29"/>
    <mergeCell ref="D26:D29"/>
    <mergeCell ref="E26:E29"/>
    <mergeCell ref="G26:G29"/>
    <mergeCell ref="A22:A25"/>
    <mergeCell ref="B22:B25"/>
    <mergeCell ref="C22:C25"/>
    <mergeCell ref="D22:D25"/>
    <mergeCell ref="E22:E25"/>
    <mergeCell ref="G22:G25"/>
    <mergeCell ref="A18:A21"/>
    <mergeCell ref="B18:B21"/>
    <mergeCell ref="C18:C21"/>
    <mergeCell ref="D18:D21"/>
    <mergeCell ref="E18:E21"/>
    <mergeCell ref="G18:G21"/>
    <mergeCell ref="A1:G1"/>
    <mergeCell ref="A4:G4"/>
    <mergeCell ref="A5:A8"/>
    <mergeCell ref="B5:B8"/>
    <mergeCell ref="C5:C8"/>
    <mergeCell ref="D5:D8"/>
    <mergeCell ref="E5:E8"/>
    <mergeCell ref="G5:G8"/>
    <mergeCell ref="A14:A17"/>
    <mergeCell ref="B14:B17"/>
    <mergeCell ref="C14:C17"/>
    <mergeCell ref="D14:D17"/>
    <mergeCell ref="E14:E17"/>
    <mergeCell ref="G14:G17"/>
    <mergeCell ref="A10:A13"/>
    <mergeCell ref="B10:B13"/>
    <mergeCell ref="C10:C13"/>
    <mergeCell ref="D10:D13"/>
    <mergeCell ref="E10:E13"/>
    <mergeCell ref="G10:G13"/>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8"/>
  <sheetViews>
    <sheetView showGridLines="0" topLeftCell="A71" workbookViewId="0">
      <selection sqref="A1:G1"/>
    </sheetView>
  </sheetViews>
  <sheetFormatPr defaultColWidth="8.85546875" defaultRowHeight="15.75" customHeight="1" x14ac:dyDescent="0.25"/>
  <cols>
    <col min="1" max="1" width="9.42578125" style="17" customWidth="1"/>
    <col min="2" max="2" width="11.7109375" style="17" customWidth="1"/>
    <col min="3" max="3" width="20.42578125" style="17" customWidth="1"/>
    <col min="4" max="4" width="24.140625" style="17" customWidth="1"/>
    <col min="5" max="5" width="34.85546875" style="17" customWidth="1"/>
    <col min="6" max="6" width="27.42578125" style="17" customWidth="1"/>
    <col min="7" max="7" width="74.140625" style="17" customWidth="1"/>
    <col min="8" max="8" width="8.85546875" style="17" customWidth="1"/>
    <col min="9" max="16384" width="8.85546875" style="17"/>
  </cols>
  <sheetData>
    <row r="1" spans="1:7" ht="27" customHeight="1" x14ac:dyDescent="0.25">
      <c r="A1" s="357" t="s">
        <v>6</v>
      </c>
      <c r="B1" s="358"/>
      <c r="C1" s="358"/>
      <c r="D1" s="358"/>
      <c r="E1" s="358"/>
      <c r="F1" s="358"/>
      <c r="G1" s="359"/>
    </row>
    <row r="2" spans="1:7" ht="32.25" customHeight="1" x14ac:dyDescent="0.25">
      <c r="A2" s="6" t="s">
        <v>120</v>
      </c>
      <c r="B2" s="7" t="s">
        <v>8</v>
      </c>
      <c r="C2" s="8" t="s">
        <v>9</v>
      </c>
      <c r="D2" s="7" t="s">
        <v>10</v>
      </c>
      <c r="E2" s="7" t="s">
        <v>11</v>
      </c>
      <c r="F2" s="7" t="s">
        <v>12</v>
      </c>
      <c r="G2" s="9" t="s">
        <v>13</v>
      </c>
    </row>
    <row r="3" spans="1:7" ht="16.5" customHeight="1" x14ac:dyDescent="0.25">
      <c r="A3" s="10"/>
      <c r="B3" s="10"/>
      <c r="C3" s="10"/>
      <c r="D3" s="10"/>
      <c r="E3" s="10"/>
      <c r="F3" s="10"/>
      <c r="G3" s="10"/>
    </row>
    <row r="4" spans="1:7" ht="27" customHeight="1" x14ac:dyDescent="0.25">
      <c r="A4" s="585" t="s">
        <v>17</v>
      </c>
      <c r="B4" s="361"/>
      <c r="C4" s="361"/>
      <c r="D4" s="361"/>
      <c r="E4" s="361"/>
      <c r="F4" s="361"/>
      <c r="G4" s="362"/>
    </row>
    <row r="5" spans="1:7" ht="15.75" customHeight="1" x14ac:dyDescent="0.25">
      <c r="A5" s="363">
        <v>43827</v>
      </c>
      <c r="B5" s="366">
        <f>A5+1</f>
        <v>43828</v>
      </c>
      <c r="C5" s="396" t="s">
        <v>121</v>
      </c>
      <c r="D5" s="396" t="s">
        <v>122</v>
      </c>
      <c r="E5" s="396" t="s">
        <v>123</v>
      </c>
      <c r="F5" s="11" t="s">
        <v>124</v>
      </c>
      <c r="G5" s="400" t="s">
        <v>125</v>
      </c>
    </row>
    <row r="6" spans="1:7" ht="17.100000000000001" customHeight="1" x14ac:dyDescent="0.25">
      <c r="A6" s="364"/>
      <c r="B6" s="367"/>
      <c r="C6" s="370"/>
      <c r="D6" s="370"/>
      <c r="E6" s="370"/>
      <c r="F6" s="12" t="s">
        <v>15</v>
      </c>
      <c r="G6" s="373"/>
    </row>
    <row r="7" spans="1:7" ht="17.100000000000001" customHeight="1" x14ac:dyDescent="0.25">
      <c r="A7" s="364"/>
      <c r="B7" s="367"/>
      <c r="C7" s="370"/>
      <c r="D7" s="370"/>
      <c r="E7" s="370"/>
      <c r="F7" s="12" t="s">
        <v>16</v>
      </c>
      <c r="G7" s="373"/>
    </row>
    <row r="8" spans="1:7" ht="16.5" customHeight="1" x14ac:dyDescent="0.25">
      <c r="A8" s="382"/>
      <c r="B8" s="384"/>
      <c r="C8" s="386"/>
      <c r="D8" s="386"/>
      <c r="E8" s="386"/>
      <c r="F8" s="13"/>
      <c r="G8" s="379"/>
    </row>
    <row r="9" spans="1:7" ht="17.45" customHeight="1" x14ac:dyDescent="0.25">
      <c r="A9" s="586">
        <f>A5+7</f>
        <v>43834</v>
      </c>
      <c r="B9" s="589">
        <f>A9+1</f>
        <v>43835</v>
      </c>
      <c r="C9" s="592"/>
      <c r="D9" s="572" t="s">
        <v>126</v>
      </c>
      <c r="E9" s="572" t="s">
        <v>127</v>
      </c>
      <c r="F9" s="11" t="s">
        <v>20</v>
      </c>
      <c r="G9" s="579" t="s">
        <v>128</v>
      </c>
    </row>
    <row r="10" spans="1:7" ht="17.100000000000001" customHeight="1" x14ac:dyDescent="0.25">
      <c r="A10" s="587"/>
      <c r="B10" s="590"/>
      <c r="C10" s="573"/>
      <c r="D10" s="573"/>
      <c r="E10" s="573"/>
      <c r="F10" s="12" t="s">
        <v>15</v>
      </c>
      <c r="G10" s="580"/>
    </row>
    <row r="11" spans="1:7" ht="17.100000000000001" customHeight="1" x14ac:dyDescent="0.25">
      <c r="A11" s="587"/>
      <c r="B11" s="590"/>
      <c r="C11" s="573"/>
      <c r="D11" s="573"/>
      <c r="E11" s="573"/>
      <c r="F11" s="12" t="s">
        <v>129</v>
      </c>
      <c r="G11" s="580"/>
    </row>
    <row r="12" spans="1:7" ht="16.5" customHeight="1" x14ac:dyDescent="0.25">
      <c r="A12" s="588"/>
      <c r="B12" s="591"/>
      <c r="C12" s="576"/>
      <c r="D12" s="574"/>
      <c r="E12" s="576"/>
      <c r="F12" s="13"/>
      <c r="G12" s="581"/>
    </row>
    <row r="13" spans="1:7" ht="15.75" customHeight="1" x14ac:dyDescent="0.25">
      <c r="A13" s="565">
        <f>A9+7</f>
        <v>43841</v>
      </c>
      <c r="B13" s="568">
        <f>B9+7</f>
        <v>43842</v>
      </c>
      <c r="C13" s="569"/>
      <c r="D13" s="582" t="s">
        <v>126</v>
      </c>
      <c r="E13" s="577" t="s">
        <v>130</v>
      </c>
      <c r="F13" s="11" t="s">
        <v>20</v>
      </c>
      <c r="G13" s="480" t="s">
        <v>131</v>
      </c>
    </row>
    <row r="14" spans="1:7" ht="17.100000000000001" customHeight="1" x14ac:dyDescent="0.25">
      <c r="A14" s="566"/>
      <c r="B14" s="566"/>
      <c r="C14" s="570"/>
      <c r="D14" s="583"/>
      <c r="E14" s="570"/>
      <c r="F14" s="12" t="s">
        <v>40</v>
      </c>
      <c r="G14" s="481"/>
    </row>
    <row r="15" spans="1:7" ht="17.100000000000001" customHeight="1" x14ac:dyDescent="0.25">
      <c r="A15" s="566"/>
      <c r="B15" s="566"/>
      <c r="C15" s="570"/>
      <c r="D15" s="583"/>
      <c r="E15" s="570"/>
      <c r="F15" s="12" t="s">
        <v>26</v>
      </c>
      <c r="G15" s="481"/>
    </row>
    <row r="16" spans="1:7" ht="16.5" customHeight="1" x14ac:dyDescent="0.25">
      <c r="A16" s="578"/>
      <c r="B16" s="567"/>
      <c r="C16" s="571"/>
      <c r="D16" s="584"/>
      <c r="E16" s="571"/>
      <c r="F16" s="13"/>
      <c r="G16" s="482"/>
    </row>
    <row r="17" spans="1:7" ht="17.45" customHeight="1" x14ac:dyDescent="0.25">
      <c r="A17" s="565">
        <f>A13+7</f>
        <v>43848</v>
      </c>
      <c r="B17" s="568">
        <f>B13+7</f>
        <v>43849</v>
      </c>
      <c r="C17" s="577" t="s">
        <v>132</v>
      </c>
      <c r="D17" s="582" t="s">
        <v>126</v>
      </c>
      <c r="E17" s="577" t="s">
        <v>133</v>
      </c>
      <c r="F17" s="11" t="s">
        <v>31</v>
      </c>
      <c r="G17" s="480" t="s">
        <v>134</v>
      </c>
    </row>
    <row r="18" spans="1:7" ht="17.100000000000001" customHeight="1" x14ac:dyDescent="0.25">
      <c r="A18" s="566"/>
      <c r="B18" s="566"/>
      <c r="C18" s="570"/>
      <c r="D18" s="583"/>
      <c r="E18" s="570"/>
      <c r="F18" s="12" t="s">
        <v>15</v>
      </c>
      <c r="G18" s="481"/>
    </row>
    <row r="19" spans="1:7" ht="17.100000000000001" customHeight="1" x14ac:dyDescent="0.25">
      <c r="A19" s="566"/>
      <c r="B19" s="566"/>
      <c r="C19" s="570"/>
      <c r="D19" s="583"/>
      <c r="E19" s="570"/>
      <c r="F19" s="12" t="s">
        <v>135</v>
      </c>
      <c r="G19" s="481"/>
    </row>
    <row r="20" spans="1:7" ht="16.5" customHeight="1" x14ac:dyDescent="0.25">
      <c r="A20" s="578"/>
      <c r="B20" s="567"/>
      <c r="C20" s="571"/>
      <c r="D20" s="584"/>
      <c r="E20" s="571"/>
      <c r="F20" s="13"/>
      <c r="G20" s="482"/>
    </row>
    <row r="21" spans="1:7" ht="15.75" customHeight="1" x14ac:dyDescent="0.25">
      <c r="A21" s="565">
        <f>A17+7</f>
        <v>43855</v>
      </c>
      <c r="B21" s="568">
        <f>B17+7</f>
        <v>43856</v>
      </c>
      <c r="C21" s="569"/>
      <c r="D21" s="572" t="s">
        <v>126</v>
      </c>
      <c r="E21" s="575" t="s">
        <v>136</v>
      </c>
      <c r="F21" s="11" t="s">
        <v>24</v>
      </c>
      <c r="G21" s="480" t="s">
        <v>137</v>
      </c>
    </row>
    <row r="22" spans="1:7" ht="17.100000000000001" customHeight="1" x14ac:dyDescent="0.25">
      <c r="A22" s="566"/>
      <c r="B22" s="566"/>
      <c r="C22" s="570"/>
      <c r="D22" s="573"/>
      <c r="E22" s="573"/>
      <c r="F22" s="12" t="s">
        <v>138</v>
      </c>
      <c r="G22" s="481"/>
    </row>
    <row r="23" spans="1:7" ht="17.100000000000001" customHeight="1" x14ac:dyDescent="0.25">
      <c r="A23" s="566"/>
      <c r="B23" s="566"/>
      <c r="C23" s="570"/>
      <c r="D23" s="573"/>
      <c r="E23" s="573"/>
      <c r="F23" s="12" t="s">
        <v>26</v>
      </c>
      <c r="G23" s="481"/>
    </row>
    <row r="24" spans="1:7" ht="16.5" customHeight="1" x14ac:dyDescent="0.25">
      <c r="A24" s="567"/>
      <c r="B24" s="567"/>
      <c r="C24" s="571"/>
      <c r="D24" s="574"/>
      <c r="E24" s="576"/>
      <c r="F24" s="13"/>
      <c r="G24" s="497"/>
    </row>
    <row r="25" spans="1:7" ht="27" customHeight="1" x14ac:dyDescent="0.25">
      <c r="A25" s="394"/>
      <c r="B25" s="395"/>
      <c r="C25" s="395"/>
      <c r="D25" s="389"/>
      <c r="E25" s="395"/>
      <c r="F25" s="361"/>
      <c r="G25" s="390"/>
    </row>
    <row r="26" spans="1:7" ht="17.45" customHeight="1" x14ac:dyDescent="0.25">
      <c r="A26" s="500">
        <f>A21+7</f>
        <v>43862</v>
      </c>
      <c r="B26" s="503">
        <f>A26+1</f>
        <v>43863</v>
      </c>
      <c r="C26" s="512" t="s">
        <v>38</v>
      </c>
      <c r="D26" s="512" t="s">
        <v>39</v>
      </c>
      <c r="E26" s="512" t="s">
        <v>139</v>
      </c>
      <c r="F26" s="11" t="s">
        <v>140</v>
      </c>
      <c r="G26" s="509" t="s">
        <v>141</v>
      </c>
    </row>
    <row r="27" spans="1:7" ht="17.100000000000001" customHeight="1" x14ac:dyDescent="0.25">
      <c r="A27" s="501"/>
      <c r="B27" s="504"/>
      <c r="C27" s="507"/>
      <c r="D27" s="507"/>
      <c r="E27" s="507"/>
      <c r="F27" s="12" t="s">
        <v>25</v>
      </c>
      <c r="G27" s="510"/>
    </row>
    <row r="28" spans="1:7" ht="17.100000000000001" customHeight="1" x14ac:dyDescent="0.25">
      <c r="A28" s="501"/>
      <c r="B28" s="504"/>
      <c r="C28" s="507"/>
      <c r="D28" s="507"/>
      <c r="E28" s="507"/>
      <c r="F28" s="12" t="s">
        <v>47</v>
      </c>
      <c r="G28" s="510"/>
    </row>
    <row r="29" spans="1:7" ht="16.5" customHeight="1" x14ac:dyDescent="0.25">
      <c r="A29" s="515"/>
      <c r="B29" s="516"/>
      <c r="C29" s="513"/>
      <c r="D29" s="513"/>
      <c r="E29" s="513"/>
      <c r="F29" s="13"/>
      <c r="G29" s="514"/>
    </row>
    <row r="30" spans="1:7" ht="17.45" customHeight="1" x14ac:dyDescent="0.25">
      <c r="A30" s="500">
        <f>A26+7</f>
        <v>43869</v>
      </c>
      <c r="B30" s="503">
        <f>A30+1</f>
        <v>43870</v>
      </c>
      <c r="C30" s="506"/>
      <c r="D30" s="512" t="s">
        <v>142</v>
      </c>
      <c r="E30" s="512" t="s">
        <v>143</v>
      </c>
      <c r="F30" s="11" t="s">
        <v>20</v>
      </c>
      <c r="G30" s="509" t="s">
        <v>144</v>
      </c>
    </row>
    <row r="31" spans="1:7" ht="17.100000000000001" customHeight="1" x14ac:dyDescent="0.25">
      <c r="A31" s="501"/>
      <c r="B31" s="504"/>
      <c r="C31" s="507"/>
      <c r="D31" s="507"/>
      <c r="E31" s="507"/>
      <c r="F31" s="12" t="s">
        <v>15</v>
      </c>
      <c r="G31" s="510"/>
    </row>
    <row r="32" spans="1:7" ht="17.100000000000001" customHeight="1" x14ac:dyDescent="0.25">
      <c r="A32" s="501"/>
      <c r="B32" s="504"/>
      <c r="C32" s="507"/>
      <c r="D32" s="507"/>
      <c r="E32" s="507"/>
      <c r="F32" s="12" t="s">
        <v>145</v>
      </c>
      <c r="G32" s="510"/>
    </row>
    <row r="33" spans="1:7" ht="16.5" customHeight="1" x14ac:dyDescent="0.25">
      <c r="A33" s="515"/>
      <c r="B33" s="516"/>
      <c r="C33" s="513"/>
      <c r="D33" s="513"/>
      <c r="E33" s="513"/>
      <c r="F33" s="13"/>
      <c r="G33" s="514"/>
    </row>
    <row r="34" spans="1:7" ht="17.45" customHeight="1" x14ac:dyDescent="0.25">
      <c r="A34" s="503">
        <f>A30+7</f>
        <v>43876</v>
      </c>
      <c r="B34" s="503">
        <f>A34+1</f>
        <v>43877</v>
      </c>
      <c r="C34" s="506"/>
      <c r="D34" s="512" t="s">
        <v>142</v>
      </c>
      <c r="E34" s="512" t="s">
        <v>146</v>
      </c>
      <c r="F34" s="11" t="s">
        <v>20</v>
      </c>
      <c r="G34" s="509" t="s">
        <v>147</v>
      </c>
    </row>
    <row r="35" spans="1:7" ht="17.100000000000001" customHeight="1" x14ac:dyDescent="0.25">
      <c r="A35" s="504"/>
      <c r="B35" s="504"/>
      <c r="C35" s="507"/>
      <c r="D35" s="507"/>
      <c r="E35" s="507"/>
      <c r="F35" s="12" t="s">
        <v>25</v>
      </c>
      <c r="G35" s="510"/>
    </row>
    <row r="36" spans="1:7" ht="17.100000000000001" customHeight="1" x14ac:dyDescent="0.25">
      <c r="A36" s="504"/>
      <c r="B36" s="504"/>
      <c r="C36" s="507"/>
      <c r="D36" s="507"/>
      <c r="E36" s="507"/>
      <c r="F36" s="12" t="s">
        <v>148</v>
      </c>
      <c r="G36" s="510"/>
    </row>
    <row r="37" spans="1:7" ht="16.5" customHeight="1" x14ac:dyDescent="0.25">
      <c r="A37" s="516"/>
      <c r="B37" s="516"/>
      <c r="C37" s="513"/>
      <c r="D37" s="513"/>
      <c r="E37" s="513"/>
      <c r="F37" s="13"/>
      <c r="G37" s="514"/>
    </row>
    <row r="38" spans="1:7" ht="17.45" customHeight="1" x14ac:dyDescent="0.25">
      <c r="A38" s="500">
        <f>A34+7</f>
        <v>43883</v>
      </c>
      <c r="B38" s="503">
        <f>A38+1</f>
        <v>43884</v>
      </c>
      <c r="C38" s="506"/>
      <c r="D38" s="562" t="s">
        <v>142</v>
      </c>
      <c r="E38" s="512" t="s">
        <v>149</v>
      </c>
      <c r="F38" s="11" t="s">
        <v>43</v>
      </c>
      <c r="G38" s="509" t="s">
        <v>150</v>
      </c>
    </row>
    <row r="39" spans="1:7" ht="17.100000000000001" customHeight="1" x14ac:dyDescent="0.25">
      <c r="A39" s="501"/>
      <c r="B39" s="504"/>
      <c r="C39" s="507"/>
      <c r="D39" s="563"/>
      <c r="E39" s="507"/>
      <c r="F39" s="12" t="s">
        <v>151</v>
      </c>
      <c r="G39" s="510"/>
    </row>
    <row r="40" spans="1:7" ht="17.100000000000001" customHeight="1" x14ac:dyDescent="0.25">
      <c r="A40" s="501"/>
      <c r="B40" s="504"/>
      <c r="C40" s="507"/>
      <c r="D40" s="563"/>
      <c r="E40" s="507"/>
      <c r="F40" s="12" t="s">
        <v>47</v>
      </c>
      <c r="G40" s="510"/>
    </row>
    <row r="41" spans="1:7" ht="16.5" customHeight="1" x14ac:dyDescent="0.25">
      <c r="A41" s="502"/>
      <c r="B41" s="505"/>
      <c r="C41" s="508"/>
      <c r="D41" s="564"/>
      <c r="E41" s="508"/>
      <c r="F41" s="13"/>
      <c r="G41" s="511"/>
    </row>
    <row r="42" spans="1:7" ht="27" customHeight="1" x14ac:dyDescent="0.25">
      <c r="A42" s="394"/>
      <c r="B42" s="395"/>
      <c r="C42" s="395"/>
      <c r="D42" s="395"/>
      <c r="E42" s="395"/>
      <c r="F42" s="361"/>
      <c r="G42" s="390"/>
    </row>
    <row r="43" spans="1:7" ht="17.45" customHeight="1" x14ac:dyDescent="0.25">
      <c r="A43" s="500">
        <v>43890</v>
      </c>
      <c r="B43" s="503">
        <f>A43+1</f>
        <v>43891</v>
      </c>
      <c r="C43" s="506"/>
      <c r="D43" s="512" t="s">
        <v>152</v>
      </c>
      <c r="E43" s="512" t="s">
        <v>153</v>
      </c>
      <c r="F43" s="11" t="s">
        <v>20</v>
      </c>
      <c r="G43" s="509" t="s">
        <v>154</v>
      </c>
    </row>
    <row r="44" spans="1:7" ht="17.100000000000001" customHeight="1" x14ac:dyDescent="0.25">
      <c r="A44" s="501"/>
      <c r="B44" s="504"/>
      <c r="C44" s="507"/>
      <c r="D44" s="507"/>
      <c r="E44" s="507"/>
      <c r="F44" s="12" t="s">
        <v>40</v>
      </c>
      <c r="G44" s="510"/>
    </row>
    <row r="45" spans="1:7" ht="17.100000000000001" customHeight="1" x14ac:dyDescent="0.25">
      <c r="A45" s="501"/>
      <c r="B45" s="504"/>
      <c r="C45" s="507"/>
      <c r="D45" s="507"/>
      <c r="E45" s="507"/>
      <c r="F45" s="12" t="s">
        <v>155</v>
      </c>
      <c r="G45" s="510"/>
    </row>
    <row r="46" spans="1:7" ht="16.5" customHeight="1" x14ac:dyDescent="0.25">
      <c r="A46" s="515"/>
      <c r="B46" s="516"/>
      <c r="C46" s="513"/>
      <c r="D46" s="513"/>
      <c r="E46" s="513"/>
      <c r="F46" s="13"/>
      <c r="G46" s="514"/>
    </row>
    <row r="47" spans="1:7" ht="17.45" customHeight="1" x14ac:dyDescent="0.25">
      <c r="A47" s="546">
        <f>A43+7</f>
        <v>43897</v>
      </c>
      <c r="B47" s="549">
        <f>A47+1</f>
        <v>43898</v>
      </c>
      <c r="C47" s="555" t="s">
        <v>156</v>
      </c>
      <c r="D47" s="555" t="s">
        <v>152</v>
      </c>
      <c r="E47" s="555" t="s">
        <v>157</v>
      </c>
      <c r="F47" s="11" t="s">
        <v>158</v>
      </c>
      <c r="G47" s="542" t="s">
        <v>159</v>
      </c>
    </row>
    <row r="48" spans="1:7" ht="17.100000000000001" customHeight="1" x14ac:dyDescent="0.25">
      <c r="A48" s="547"/>
      <c r="B48" s="550"/>
      <c r="C48" s="553"/>
      <c r="D48" s="553"/>
      <c r="E48" s="553"/>
      <c r="F48" s="12" t="s">
        <v>160</v>
      </c>
      <c r="G48" s="543"/>
    </row>
    <row r="49" spans="1:7" ht="17.100000000000001" customHeight="1" x14ac:dyDescent="0.25">
      <c r="A49" s="547"/>
      <c r="B49" s="550"/>
      <c r="C49" s="553"/>
      <c r="D49" s="553"/>
      <c r="E49" s="553"/>
      <c r="F49" s="12" t="s">
        <v>145</v>
      </c>
      <c r="G49" s="543"/>
    </row>
    <row r="50" spans="1:7" ht="16.5" customHeight="1" x14ac:dyDescent="0.25">
      <c r="A50" s="548"/>
      <c r="B50" s="551"/>
      <c r="C50" s="554"/>
      <c r="D50" s="554"/>
      <c r="E50" s="554"/>
      <c r="F50" s="13"/>
      <c r="G50" s="544"/>
    </row>
    <row r="51" spans="1:7" ht="17.45" customHeight="1" x14ac:dyDescent="0.25">
      <c r="A51" s="546">
        <f>A47+7</f>
        <v>43904</v>
      </c>
      <c r="B51" s="549">
        <f>A51+1</f>
        <v>43905</v>
      </c>
      <c r="C51" s="552"/>
      <c r="D51" s="555" t="s">
        <v>152</v>
      </c>
      <c r="E51" s="555" t="s">
        <v>161</v>
      </c>
      <c r="F51" s="11" t="s">
        <v>20</v>
      </c>
      <c r="G51" s="542" t="s">
        <v>162</v>
      </c>
    </row>
    <row r="52" spans="1:7" ht="17.100000000000001" customHeight="1" x14ac:dyDescent="0.25">
      <c r="A52" s="547"/>
      <c r="B52" s="550"/>
      <c r="C52" s="553"/>
      <c r="D52" s="553"/>
      <c r="E52" s="553"/>
      <c r="F52" s="12" t="s">
        <v>15</v>
      </c>
      <c r="G52" s="543"/>
    </row>
    <row r="53" spans="1:7" ht="17.100000000000001" customHeight="1" x14ac:dyDescent="0.25">
      <c r="A53" s="547"/>
      <c r="B53" s="550"/>
      <c r="C53" s="553"/>
      <c r="D53" s="553"/>
      <c r="E53" s="553"/>
      <c r="F53" s="12" t="s">
        <v>26</v>
      </c>
      <c r="G53" s="543"/>
    </row>
    <row r="54" spans="1:7" ht="16.5" customHeight="1" x14ac:dyDescent="0.25">
      <c r="A54" s="548"/>
      <c r="B54" s="551"/>
      <c r="C54" s="554"/>
      <c r="D54" s="554"/>
      <c r="E54" s="554"/>
      <c r="F54" s="13"/>
      <c r="G54" s="544"/>
    </row>
    <row r="55" spans="1:7" ht="17.45" customHeight="1" x14ac:dyDescent="0.25">
      <c r="A55" s="546">
        <f>A51+7</f>
        <v>43911</v>
      </c>
      <c r="B55" s="549">
        <f>A55+1</f>
        <v>43912</v>
      </c>
      <c r="C55" s="552"/>
      <c r="D55" s="559" t="s">
        <v>152</v>
      </c>
      <c r="E55" s="555" t="s">
        <v>163</v>
      </c>
      <c r="F55" s="11" t="s">
        <v>164</v>
      </c>
      <c r="G55" s="542" t="s">
        <v>154</v>
      </c>
    </row>
    <row r="56" spans="1:7" ht="31.5" customHeight="1" x14ac:dyDescent="0.25">
      <c r="A56" s="547"/>
      <c r="B56" s="550"/>
      <c r="C56" s="553"/>
      <c r="D56" s="560"/>
      <c r="E56" s="553"/>
      <c r="F56" s="12" t="s">
        <v>165</v>
      </c>
      <c r="G56" s="543"/>
    </row>
    <row r="57" spans="1:7" ht="17.100000000000001" customHeight="1" x14ac:dyDescent="0.25">
      <c r="A57" s="547"/>
      <c r="B57" s="550"/>
      <c r="C57" s="553"/>
      <c r="D57" s="560"/>
      <c r="E57" s="553"/>
      <c r="F57" s="12" t="s">
        <v>16</v>
      </c>
      <c r="G57" s="543"/>
    </row>
    <row r="58" spans="1:7" ht="16.5" customHeight="1" x14ac:dyDescent="0.25">
      <c r="A58" s="556"/>
      <c r="B58" s="557"/>
      <c r="C58" s="558"/>
      <c r="D58" s="561"/>
      <c r="E58" s="558"/>
      <c r="F58" s="13"/>
      <c r="G58" s="545"/>
    </row>
    <row r="59" spans="1:7" ht="27" customHeight="1" x14ac:dyDescent="0.25">
      <c r="A59" s="394"/>
      <c r="B59" s="395"/>
      <c r="C59" s="395"/>
      <c r="D59" s="395"/>
      <c r="E59" s="395"/>
      <c r="F59" s="361"/>
      <c r="G59" s="390"/>
    </row>
    <row r="60" spans="1:7" ht="17.45" customHeight="1" x14ac:dyDescent="0.25">
      <c r="A60" s="546">
        <f>A55+7</f>
        <v>43918</v>
      </c>
      <c r="B60" s="549">
        <f>A60+1</f>
        <v>43919</v>
      </c>
      <c r="C60" s="552"/>
      <c r="D60" s="555" t="s">
        <v>152</v>
      </c>
      <c r="E60" s="555" t="s">
        <v>166</v>
      </c>
      <c r="F60" s="11" t="s">
        <v>167</v>
      </c>
      <c r="G60" s="542" t="s">
        <v>168</v>
      </c>
    </row>
    <row r="61" spans="1:7" ht="17.100000000000001" customHeight="1" x14ac:dyDescent="0.25">
      <c r="A61" s="547"/>
      <c r="B61" s="550"/>
      <c r="C61" s="553"/>
      <c r="D61" s="553"/>
      <c r="E61" s="553"/>
      <c r="F61" s="12" t="s">
        <v>40</v>
      </c>
      <c r="G61" s="543"/>
    </row>
    <row r="62" spans="1:7" ht="17.100000000000001" customHeight="1" x14ac:dyDescent="0.25">
      <c r="A62" s="547"/>
      <c r="B62" s="550"/>
      <c r="C62" s="553"/>
      <c r="D62" s="553"/>
      <c r="E62" s="553"/>
      <c r="F62" s="12" t="s">
        <v>169</v>
      </c>
      <c r="G62" s="543"/>
    </row>
    <row r="63" spans="1:7" ht="16.5" customHeight="1" x14ac:dyDescent="0.25">
      <c r="A63" s="548"/>
      <c r="B63" s="551"/>
      <c r="C63" s="554"/>
      <c r="D63" s="554"/>
      <c r="E63" s="554"/>
      <c r="F63" s="13"/>
      <c r="G63" s="544"/>
    </row>
    <row r="64" spans="1:7" ht="17.45" customHeight="1" x14ac:dyDescent="0.25">
      <c r="A64" s="524">
        <f>A60+7</f>
        <v>43925</v>
      </c>
      <c r="B64" s="527">
        <f>A64+1</f>
        <v>43926</v>
      </c>
      <c r="C64" s="533" t="s">
        <v>170</v>
      </c>
      <c r="D64" s="533" t="s">
        <v>152</v>
      </c>
      <c r="E64" s="533" t="s">
        <v>171</v>
      </c>
      <c r="F64" s="11" t="s">
        <v>20</v>
      </c>
      <c r="G64" s="538" t="s">
        <v>172</v>
      </c>
    </row>
    <row r="65" spans="1:7" ht="17.100000000000001" customHeight="1" x14ac:dyDescent="0.25">
      <c r="A65" s="525"/>
      <c r="B65" s="528"/>
      <c r="C65" s="531"/>
      <c r="D65" s="531"/>
      <c r="E65" s="531"/>
      <c r="F65" s="12" t="s">
        <v>40</v>
      </c>
      <c r="G65" s="535"/>
    </row>
    <row r="66" spans="1:7" ht="17.100000000000001" customHeight="1" x14ac:dyDescent="0.25">
      <c r="A66" s="525"/>
      <c r="B66" s="528"/>
      <c r="C66" s="531"/>
      <c r="D66" s="531"/>
      <c r="E66" s="531"/>
      <c r="F66" s="12" t="s">
        <v>173</v>
      </c>
      <c r="G66" s="535"/>
    </row>
    <row r="67" spans="1:7" ht="16.5" customHeight="1" x14ac:dyDescent="0.25">
      <c r="A67" s="540"/>
      <c r="B67" s="541"/>
      <c r="C67" s="537"/>
      <c r="D67" s="537"/>
      <c r="E67" s="537"/>
      <c r="F67" s="13"/>
      <c r="G67" s="539"/>
    </row>
    <row r="68" spans="1:7" ht="17.45" customHeight="1" x14ac:dyDescent="0.25">
      <c r="A68" s="524">
        <f>A64+7</f>
        <v>43932</v>
      </c>
      <c r="B68" s="527">
        <f>A68+1</f>
        <v>43933</v>
      </c>
      <c r="C68" s="533" t="s">
        <v>174</v>
      </c>
      <c r="D68" s="533" t="s">
        <v>175</v>
      </c>
      <c r="E68" s="533" t="s">
        <v>176</v>
      </c>
      <c r="F68" s="11" t="s">
        <v>20</v>
      </c>
      <c r="G68" s="534"/>
    </row>
    <row r="69" spans="1:7" ht="17.100000000000001" customHeight="1" x14ac:dyDescent="0.25">
      <c r="A69" s="525"/>
      <c r="B69" s="528"/>
      <c r="C69" s="531"/>
      <c r="D69" s="531"/>
      <c r="E69" s="531"/>
      <c r="F69" s="12" t="s">
        <v>40</v>
      </c>
      <c r="G69" s="535"/>
    </row>
    <row r="70" spans="1:7" ht="17.100000000000001" customHeight="1" x14ac:dyDescent="0.25">
      <c r="A70" s="525"/>
      <c r="B70" s="528"/>
      <c r="C70" s="531"/>
      <c r="D70" s="531"/>
      <c r="E70" s="531"/>
      <c r="F70" s="12" t="s">
        <v>26</v>
      </c>
      <c r="G70" s="535"/>
    </row>
    <row r="71" spans="1:7" ht="16.5" customHeight="1" x14ac:dyDescent="0.25">
      <c r="A71" s="540"/>
      <c r="B71" s="541"/>
      <c r="C71" s="537"/>
      <c r="D71" s="537"/>
      <c r="E71" s="537"/>
      <c r="F71" s="13"/>
      <c r="G71" s="539"/>
    </row>
    <row r="72" spans="1:7" ht="17.45" customHeight="1" x14ac:dyDescent="0.25">
      <c r="A72" s="524">
        <f>A68+7</f>
        <v>43939</v>
      </c>
      <c r="B72" s="527">
        <f>A72+1</f>
        <v>43940</v>
      </c>
      <c r="C72" s="530"/>
      <c r="D72" s="533" t="s">
        <v>175</v>
      </c>
      <c r="E72" s="533" t="s">
        <v>177</v>
      </c>
      <c r="F72" s="11" t="s">
        <v>178</v>
      </c>
      <c r="G72" s="538" t="s">
        <v>179</v>
      </c>
    </row>
    <row r="73" spans="1:7" ht="17.100000000000001" customHeight="1" x14ac:dyDescent="0.25">
      <c r="A73" s="525"/>
      <c r="B73" s="528"/>
      <c r="C73" s="531"/>
      <c r="D73" s="531"/>
      <c r="E73" s="531"/>
      <c r="F73" s="12" t="s">
        <v>15</v>
      </c>
      <c r="G73" s="535"/>
    </row>
    <row r="74" spans="1:7" ht="17.100000000000001" customHeight="1" x14ac:dyDescent="0.25">
      <c r="A74" s="525"/>
      <c r="B74" s="528"/>
      <c r="C74" s="531"/>
      <c r="D74" s="531"/>
      <c r="E74" s="531"/>
      <c r="F74" s="12" t="s">
        <v>16</v>
      </c>
      <c r="G74" s="535"/>
    </row>
    <row r="75" spans="1:7" ht="16.5" customHeight="1" x14ac:dyDescent="0.25">
      <c r="A75" s="540"/>
      <c r="B75" s="541"/>
      <c r="C75" s="537"/>
      <c r="D75" s="537"/>
      <c r="E75" s="537"/>
      <c r="F75" s="13"/>
      <c r="G75" s="539"/>
    </row>
    <row r="76" spans="1:7" ht="17.45" customHeight="1" x14ac:dyDescent="0.25">
      <c r="A76" s="524">
        <f>A72+7</f>
        <v>43946</v>
      </c>
      <c r="B76" s="527">
        <f>A76+1</f>
        <v>43947</v>
      </c>
      <c r="C76" s="530"/>
      <c r="D76" s="533" t="s">
        <v>175</v>
      </c>
      <c r="E76" s="533" t="s">
        <v>180</v>
      </c>
      <c r="F76" s="11" t="s">
        <v>31</v>
      </c>
      <c r="G76" s="534"/>
    </row>
    <row r="77" spans="1:7" ht="17.100000000000001" customHeight="1" x14ac:dyDescent="0.25">
      <c r="A77" s="525"/>
      <c r="B77" s="528"/>
      <c r="C77" s="531"/>
      <c r="D77" s="531"/>
      <c r="E77" s="531"/>
      <c r="F77" s="12" t="s">
        <v>181</v>
      </c>
      <c r="G77" s="535"/>
    </row>
    <row r="78" spans="1:7" ht="17.100000000000001" customHeight="1" x14ac:dyDescent="0.25">
      <c r="A78" s="525"/>
      <c r="B78" s="528"/>
      <c r="C78" s="531"/>
      <c r="D78" s="531"/>
      <c r="E78" s="531"/>
      <c r="F78" s="12" t="s">
        <v>26</v>
      </c>
      <c r="G78" s="535"/>
    </row>
    <row r="79" spans="1:7" ht="16.5" customHeight="1" x14ac:dyDescent="0.25">
      <c r="A79" s="526"/>
      <c r="B79" s="529"/>
      <c r="C79" s="532"/>
      <c r="D79" s="532"/>
      <c r="E79" s="532"/>
      <c r="F79" s="13"/>
      <c r="G79" s="536"/>
    </row>
    <row r="80" spans="1:7" ht="27" customHeight="1" x14ac:dyDescent="0.25">
      <c r="A80" s="394"/>
      <c r="B80" s="395"/>
      <c r="C80" s="395"/>
      <c r="D80" s="395"/>
      <c r="E80" s="395"/>
      <c r="F80" s="361"/>
      <c r="G80" s="390"/>
    </row>
    <row r="81" spans="1:7" ht="17.45" customHeight="1" x14ac:dyDescent="0.25">
      <c r="A81" s="412">
        <f>A76+7</f>
        <v>43953</v>
      </c>
      <c r="B81" s="415">
        <f>A81+1</f>
        <v>43954</v>
      </c>
      <c r="C81" s="418"/>
      <c r="D81" s="406" t="s">
        <v>175</v>
      </c>
      <c r="E81" s="406" t="s">
        <v>182</v>
      </c>
      <c r="F81" s="11" t="s">
        <v>20</v>
      </c>
      <c r="G81" s="422" t="s">
        <v>183</v>
      </c>
    </row>
    <row r="82" spans="1:7" ht="17.100000000000001" customHeight="1" x14ac:dyDescent="0.25">
      <c r="A82" s="413"/>
      <c r="B82" s="416"/>
      <c r="C82" s="407"/>
      <c r="D82" s="407"/>
      <c r="E82" s="407"/>
      <c r="F82" s="12" t="s">
        <v>40</v>
      </c>
      <c r="G82" s="410"/>
    </row>
    <row r="83" spans="1:7" ht="17.100000000000001" customHeight="1" x14ac:dyDescent="0.25">
      <c r="A83" s="413"/>
      <c r="B83" s="416"/>
      <c r="C83" s="407"/>
      <c r="D83" s="407"/>
      <c r="E83" s="407"/>
      <c r="F83" s="12" t="s">
        <v>47</v>
      </c>
      <c r="G83" s="410"/>
    </row>
    <row r="84" spans="1:7" ht="16.5" customHeight="1" x14ac:dyDescent="0.25">
      <c r="A84" s="414"/>
      <c r="B84" s="417"/>
      <c r="C84" s="408"/>
      <c r="D84" s="408"/>
      <c r="E84" s="408"/>
      <c r="F84" s="13"/>
      <c r="G84" s="411"/>
    </row>
    <row r="85" spans="1:7" ht="17.45" customHeight="1" x14ac:dyDescent="0.25">
      <c r="A85" s="412">
        <f>A81+7</f>
        <v>43960</v>
      </c>
      <c r="B85" s="415">
        <f>A85+1</f>
        <v>43961</v>
      </c>
      <c r="C85" s="406" t="s">
        <v>78</v>
      </c>
      <c r="D85" s="406" t="s">
        <v>175</v>
      </c>
      <c r="E85" s="406" t="s">
        <v>184</v>
      </c>
      <c r="F85" s="11" t="s">
        <v>185</v>
      </c>
      <c r="G85" s="409"/>
    </row>
    <row r="86" spans="1:7" ht="17.100000000000001" customHeight="1" x14ac:dyDescent="0.25">
      <c r="A86" s="413"/>
      <c r="B86" s="416"/>
      <c r="C86" s="407"/>
      <c r="D86" s="407"/>
      <c r="E86" s="407"/>
      <c r="F86" s="12" t="s">
        <v>15</v>
      </c>
      <c r="G86" s="410"/>
    </row>
    <row r="87" spans="1:7" ht="17.100000000000001" customHeight="1" x14ac:dyDescent="0.25">
      <c r="A87" s="413"/>
      <c r="B87" s="416"/>
      <c r="C87" s="407"/>
      <c r="D87" s="407"/>
      <c r="E87" s="407"/>
      <c r="F87" s="12" t="s">
        <v>186</v>
      </c>
      <c r="G87" s="410"/>
    </row>
    <row r="88" spans="1:7" ht="16.5" customHeight="1" x14ac:dyDescent="0.25">
      <c r="A88" s="414"/>
      <c r="B88" s="417"/>
      <c r="C88" s="408"/>
      <c r="D88" s="408"/>
      <c r="E88" s="408"/>
      <c r="F88" s="13"/>
      <c r="G88" s="411"/>
    </row>
    <row r="89" spans="1:7" ht="17.45" customHeight="1" x14ac:dyDescent="0.25">
      <c r="A89" s="412">
        <f>A85+7</f>
        <v>43967</v>
      </c>
      <c r="B89" s="415">
        <f>A89+1</f>
        <v>43968</v>
      </c>
      <c r="C89" s="418"/>
      <c r="D89" s="406" t="s">
        <v>187</v>
      </c>
      <c r="E89" s="418"/>
      <c r="F89" s="11" t="s">
        <v>188</v>
      </c>
      <c r="G89" s="409"/>
    </row>
    <row r="90" spans="1:7" ht="17.100000000000001" customHeight="1" x14ac:dyDescent="0.25">
      <c r="A90" s="413"/>
      <c r="B90" s="416"/>
      <c r="C90" s="407"/>
      <c r="D90" s="407"/>
      <c r="E90" s="407"/>
      <c r="F90" s="12" t="s">
        <v>15</v>
      </c>
      <c r="G90" s="410"/>
    </row>
    <row r="91" spans="1:7" ht="17.100000000000001" customHeight="1" x14ac:dyDescent="0.25">
      <c r="A91" s="413"/>
      <c r="B91" s="416"/>
      <c r="C91" s="407"/>
      <c r="D91" s="407"/>
      <c r="E91" s="407"/>
      <c r="F91" s="12" t="s">
        <v>16</v>
      </c>
      <c r="G91" s="410"/>
    </row>
    <row r="92" spans="1:7" ht="16.5" customHeight="1" x14ac:dyDescent="0.25">
      <c r="A92" s="414"/>
      <c r="B92" s="417"/>
      <c r="C92" s="408"/>
      <c r="D92" s="408"/>
      <c r="E92" s="408"/>
      <c r="F92" s="13"/>
      <c r="G92" s="411"/>
    </row>
    <row r="93" spans="1:7" ht="17.45" customHeight="1" x14ac:dyDescent="0.25">
      <c r="A93" s="412">
        <f>A89+7</f>
        <v>43974</v>
      </c>
      <c r="B93" s="415">
        <f>A93+1</f>
        <v>43975</v>
      </c>
      <c r="C93" s="406" t="s">
        <v>85</v>
      </c>
      <c r="D93" s="406" t="s">
        <v>189</v>
      </c>
      <c r="E93" s="418"/>
      <c r="F93" s="11" t="s">
        <v>20</v>
      </c>
      <c r="G93" s="422" t="s">
        <v>190</v>
      </c>
    </row>
    <row r="94" spans="1:7" ht="17.100000000000001" customHeight="1" x14ac:dyDescent="0.25">
      <c r="A94" s="413"/>
      <c r="B94" s="416"/>
      <c r="C94" s="407"/>
      <c r="D94" s="407"/>
      <c r="E94" s="407"/>
      <c r="F94" s="12" t="s">
        <v>40</v>
      </c>
      <c r="G94" s="410"/>
    </row>
    <row r="95" spans="1:7" ht="17.100000000000001" customHeight="1" x14ac:dyDescent="0.25">
      <c r="A95" s="413"/>
      <c r="B95" s="416"/>
      <c r="C95" s="407"/>
      <c r="D95" s="407"/>
      <c r="E95" s="407"/>
      <c r="F95" s="12" t="s">
        <v>26</v>
      </c>
      <c r="G95" s="410"/>
    </row>
    <row r="96" spans="1:7" ht="16.5" customHeight="1" x14ac:dyDescent="0.25">
      <c r="A96" s="522"/>
      <c r="B96" s="520"/>
      <c r="C96" s="521"/>
      <c r="D96" s="521"/>
      <c r="E96" s="521"/>
      <c r="F96" s="13"/>
      <c r="G96" s="523"/>
    </row>
    <row r="97" spans="1:7" ht="27" customHeight="1" x14ac:dyDescent="0.25">
      <c r="A97" s="394"/>
      <c r="B97" s="395"/>
      <c r="C97" s="395"/>
      <c r="D97" s="395"/>
      <c r="E97" s="395"/>
      <c r="F97" s="361"/>
      <c r="G97" s="390"/>
    </row>
    <row r="98" spans="1:7" ht="17.45" customHeight="1" x14ac:dyDescent="0.25">
      <c r="A98" s="381">
        <f>A93+7</f>
        <v>43981</v>
      </c>
      <c r="B98" s="383">
        <f>A98+1</f>
        <v>43982</v>
      </c>
      <c r="C98" s="517" t="s">
        <v>83</v>
      </c>
      <c r="D98" s="517" t="s">
        <v>191</v>
      </c>
      <c r="E98" s="385" t="s">
        <v>192</v>
      </c>
      <c r="F98" s="11" t="s">
        <v>20</v>
      </c>
      <c r="G98" s="380" t="s">
        <v>193</v>
      </c>
    </row>
    <row r="99" spans="1:7" ht="17.100000000000001" customHeight="1" x14ac:dyDescent="0.25">
      <c r="A99" s="364"/>
      <c r="B99" s="367"/>
      <c r="C99" s="518"/>
      <c r="D99" s="518"/>
      <c r="E99" s="370"/>
      <c r="F99" s="12" t="s">
        <v>40</v>
      </c>
      <c r="G99" s="373"/>
    </row>
    <row r="100" spans="1:7" ht="17.100000000000001" customHeight="1" x14ac:dyDescent="0.25">
      <c r="A100" s="364"/>
      <c r="B100" s="367"/>
      <c r="C100" s="518"/>
      <c r="D100" s="518"/>
      <c r="E100" s="370"/>
      <c r="F100" s="12" t="s">
        <v>194</v>
      </c>
      <c r="G100" s="373"/>
    </row>
    <row r="101" spans="1:7" ht="16.5" customHeight="1" x14ac:dyDescent="0.25">
      <c r="A101" s="382"/>
      <c r="B101" s="384"/>
      <c r="C101" s="519"/>
      <c r="D101" s="519"/>
      <c r="E101" s="386"/>
      <c r="F101" s="13"/>
      <c r="G101" s="379"/>
    </row>
    <row r="102" spans="1:7" ht="17.45" customHeight="1" x14ac:dyDescent="0.25">
      <c r="A102" s="423">
        <f>A98+7</f>
        <v>43988</v>
      </c>
      <c r="B102" s="426">
        <f>A102+1</f>
        <v>43989</v>
      </c>
      <c r="C102" s="432" t="s">
        <v>195</v>
      </c>
      <c r="D102" s="432" t="s">
        <v>196</v>
      </c>
      <c r="E102" s="432" t="s">
        <v>197</v>
      </c>
      <c r="F102" s="11" t="s">
        <v>198</v>
      </c>
      <c r="G102" s="446"/>
    </row>
    <row r="103" spans="1:7" ht="17.100000000000001" customHeight="1" x14ac:dyDescent="0.25">
      <c r="A103" s="424"/>
      <c r="B103" s="427"/>
      <c r="C103" s="430"/>
      <c r="D103" s="430"/>
      <c r="E103" s="430"/>
      <c r="F103" s="12" t="s">
        <v>15</v>
      </c>
      <c r="G103" s="447"/>
    </row>
    <row r="104" spans="1:7" ht="17.100000000000001" customHeight="1" x14ac:dyDescent="0.25">
      <c r="A104" s="424"/>
      <c r="B104" s="427"/>
      <c r="C104" s="430"/>
      <c r="D104" s="430"/>
      <c r="E104" s="430"/>
      <c r="F104" s="12" t="s">
        <v>186</v>
      </c>
      <c r="G104" s="447"/>
    </row>
    <row r="105" spans="1:7" ht="16.5" customHeight="1" x14ac:dyDescent="0.25">
      <c r="A105" s="455"/>
      <c r="B105" s="456"/>
      <c r="C105" s="454"/>
      <c r="D105" s="454"/>
      <c r="E105" s="454"/>
      <c r="F105" s="13"/>
      <c r="G105" s="448"/>
    </row>
    <row r="106" spans="1:7" ht="17.45" customHeight="1" x14ac:dyDescent="0.25">
      <c r="A106" s="423">
        <f>A102+7</f>
        <v>43995</v>
      </c>
      <c r="B106" s="426">
        <f>A106+1</f>
        <v>43996</v>
      </c>
      <c r="C106" s="429"/>
      <c r="D106" s="432" t="s">
        <v>196</v>
      </c>
      <c r="E106" s="432" t="s">
        <v>199</v>
      </c>
      <c r="F106" s="11" t="s">
        <v>20</v>
      </c>
      <c r="G106" s="446"/>
    </row>
    <row r="107" spans="1:7" ht="17.100000000000001" customHeight="1" x14ac:dyDescent="0.25">
      <c r="A107" s="424"/>
      <c r="B107" s="427"/>
      <c r="C107" s="430"/>
      <c r="D107" s="430"/>
      <c r="E107" s="430"/>
      <c r="F107" s="12" t="s">
        <v>15</v>
      </c>
      <c r="G107" s="447"/>
    </row>
    <row r="108" spans="1:7" ht="17.100000000000001" customHeight="1" x14ac:dyDescent="0.25">
      <c r="A108" s="424"/>
      <c r="B108" s="427"/>
      <c r="C108" s="430"/>
      <c r="D108" s="430"/>
      <c r="E108" s="430"/>
      <c r="F108" s="12" t="s">
        <v>186</v>
      </c>
      <c r="G108" s="447"/>
    </row>
    <row r="109" spans="1:7" ht="16.5" customHeight="1" x14ac:dyDescent="0.25">
      <c r="A109" s="455"/>
      <c r="B109" s="456"/>
      <c r="C109" s="454"/>
      <c r="D109" s="454"/>
      <c r="E109" s="454"/>
      <c r="F109" s="13"/>
      <c r="G109" s="448"/>
    </row>
    <row r="110" spans="1:7" ht="17.45" customHeight="1" x14ac:dyDescent="0.25">
      <c r="A110" s="423">
        <f>A106+7</f>
        <v>44002</v>
      </c>
      <c r="B110" s="426">
        <f>A110+1</f>
        <v>44003</v>
      </c>
      <c r="C110" s="432" t="s">
        <v>91</v>
      </c>
      <c r="D110" s="432" t="s">
        <v>196</v>
      </c>
      <c r="E110" s="432" t="s">
        <v>200</v>
      </c>
      <c r="F110" s="11" t="s">
        <v>201</v>
      </c>
      <c r="G110" s="446"/>
    </row>
    <row r="111" spans="1:7" ht="17.100000000000001" customHeight="1" x14ac:dyDescent="0.25">
      <c r="A111" s="424"/>
      <c r="B111" s="427"/>
      <c r="C111" s="430"/>
      <c r="D111" s="430"/>
      <c r="E111" s="430"/>
      <c r="F111" s="12" t="s">
        <v>202</v>
      </c>
      <c r="G111" s="447"/>
    </row>
    <row r="112" spans="1:7" ht="17.100000000000001" customHeight="1" x14ac:dyDescent="0.25">
      <c r="A112" s="424"/>
      <c r="B112" s="427"/>
      <c r="C112" s="430"/>
      <c r="D112" s="430"/>
      <c r="E112" s="430"/>
      <c r="F112" s="12" t="s">
        <v>203</v>
      </c>
      <c r="G112" s="447"/>
    </row>
    <row r="113" spans="1:7" ht="16.5" customHeight="1" x14ac:dyDescent="0.25">
      <c r="A113" s="425"/>
      <c r="B113" s="428"/>
      <c r="C113" s="431"/>
      <c r="D113" s="431"/>
      <c r="E113" s="431"/>
      <c r="F113" s="13"/>
      <c r="G113" s="450"/>
    </row>
    <row r="114" spans="1:7" ht="27" customHeight="1" x14ac:dyDescent="0.25">
      <c r="A114" s="394"/>
      <c r="B114" s="395"/>
      <c r="C114" s="395"/>
      <c r="D114" s="395"/>
      <c r="E114" s="395"/>
      <c r="F114" s="361"/>
      <c r="G114" s="390"/>
    </row>
    <row r="115" spans="1:7" ht="17.45" customHeight="1" x14ac:dyDescent="0.25">
      <c r="A115" s="423">
        <f>A110+7</f>
        <v>44009</v>
      </c>
      <c r="B115" s="426">
        <f>A115+1</f>
        <v>44010</v>
      </c>
      <c r="C115" s="429"/>
      <c r="D115" s="432" t="s">
        <v>196</v>
      </c>
      <c r="E115" s="432" t="s">
        <v>204</v>
      </c>
      <c r="F115" s="11" t="s">
        <v>20</v>
      </c>
      <c r="G115" s="449" t="s">
        <v>205</v>
      </c>
    </row>
    <row r="116" spans="1:7" ht="17.100000000000001" customHeight="1" x14ac:dyDescent="0.25">
      <c r="A116" s="424"/>
      <c r="B116" s="427"/>
      <c r="C116" s="430"/>
      <c r="D116" s="430"/>
      <c r="E116" s="430"/>
      <c r="F116" s="12" t="s">
        <v>206</v>
      </c>
      <c r="G116" s="447"/>
    </row>
    <row r="117" spans="1:7" ht="17.100000000000001" customHeight="1" x14ac:dyDescent="0.25">
      <c r="A117" s="424"/>
      <c r="B117" s="427"/>
      <c r="C117" s="430"/>
      <c r="D117" s="430"/>
      <c r="E117" s="430"/>
      <c r="F117" s="12" t="s">
        <v>26</v>
      </c>
      <c r="G117" s="447"/>
    </row>
    <row r="118" spans="1:7" ht="16.5" customHeight="1" x14ac:dyDescent="0.25">
      <c r="A118" s="455"/>
      <c r="B118" s="456"/>
      <c r="C118" s="454"/>
      <c r="D118" s="454"/>
      <c r="E118" s="454"/>
      <c r="F118" s="13"/>
      <c r="G118" s="448"/>
    </row>
    <row r="119" spans="1:7" ht="17.45" customHeight="1" x14ac:dyDescent="0.25">
      <c r="A119" s="500">
        <f>A115+7</f>
        <v>44016</v>
      </c>
      <c r="B119" s="503">
        <f>A119+1</f>
        <v>44017</v>
      </c>
      <c r="C119" s="512" t="s">
        <v>95</v>
      </c>
      <c r="D119" s="512" t="s">
        <v>196</v>
      </c>
      <c r="E119" s="512" t="s">
        <v>207</v>
      </c>
      <c r="F119" s="11" t="s">
        <v>178</v>
      </c>
      <c r="G119" s="509" t="s">
        <v>208</v>
      </c>
    </row>
    <row r="120" spans="1:7" ht="17.100000000000001" customHeight="1" x14ac:dyDescent="0.25">
      <c r="A120" s="501"/>
      <c r="B120" s="504"/>
      <c r="C120" s="507"/>
      <c r="D120" s="507"/>
      <c r="E120" s="507"/>
      <c r="F120" s="12" t="s">
        <v>25</v>
      </c>
      <c r="G120" s="510"/>
    </row>
    <row r="121" spans="1:7" ht="17.100000000000001" customHeight="1" x14ac:dyDescent="0.25">
      <c r="A121" s="501"/>
      <c r="B121" s="504"/>
      <c r="C121" s="507"/>
      <c r="D121" s="507"/>
      <c r="E121" s="507"/>
      <c r="F121" s="12" t="s">
        <v>26</v>
      </c>
      <c r="G121" s="510"/>
    </row>
    <row r="122" spans="1:7" ht="16.5" customHeight="1" x14ac:dyDescent="0.25">
      <c r="A122" s="515"/>
      <c r="B122" s="516"/>
      <c r="C122" s="513"/>
      <c r="D122" s="513"/>
      <c r="E122" s="513"/>
      <c r="F122" s="13"/>
      <c r="G122" s="514"/>
    </row>
    <row r="123" spans="1:7" ht="17.45" customHeight="1" x14ac:dyDescent="0.25">
      <c r="A123" s="500">
        <f>A119+7</f>
        <v>44023</v>
      </c>
      <c r="B123" s="503">
        <f>A123+1</f>
        <v>44024</v>
      </c>
      <c r="C123" s="506"/>
      <c r="D123" s="512" t="s">
        <v>196</v>
      </c>
      <c r="E123" s="512" t="s">
        <v>209</v>
      </c>
      <c r="F123" s="11" t="s">
        <v>24</v>
      </c>
      <c r="G123" s="509" t="s">
        <v>210</v>
      </c>
    </row>
    <row r="124" spans="1:7" ht="17.100000000000001" customHeight="1" x14ac:dyDescent="0.25">
      <c r="A124" s="501"/>
      <c r="B124" s="504"/>
      <c r="C124" s="507"/>
      <c r="D124" s="507"/>
      <c r="E124" s="507"/>
      <c r="F124" s="12" t="s">
        <v>25</v>
      </c>
      <c r="G124" s="510"/>
    </row>
    <row r="125" spans="1:7" ht="17.100000000000001" customHeight="1" x14ac:dyDescent="0.25">
      <c r="A125" s="501"/>
      <c r="B125" s="504"/>
      <c r="C125" s="507"/>
      <c r="D125" s="507"/>
      <c r="E125" s="507"/>
      <c r="F125" s="12" t="s">
        <v>26</v>
      </c>
      <c r="G125" s="510"/>
    </row>
    <row r="126" spans="1:7" ht="16.5" customHeight="1" x14ac:dyDescent="0.25">
      <c r="A126" s="515"/>
      <c r="B126" s="516"/>
      <c r="C126" s="513"/>
      <c r="D126" s="513"/>
      <c r="E126" s="513"/>
      <c r="F126" s="13"/>
      <c r="G126" s="514"/>
    </row>
    <row r="127" spans="1:7" ht="17.45" customHeight="1" x14ac:dyDescent="0.25">
      <c r="A127" s="500">
        <f>A123+7</f>
        <v>44030</v>
      </c>
      <c r="B127" s="503">
        <f>A127+1</f>
        <v>44031</v>
      </c>
      <c r="C127" s="506"/>
      <c r="D127" s="512" t="s">
        <v>196</v>
      </c>
      <c r="E127" s="512" t="s">
        <v>211</v>
      </c>
      <c r="F127" s="11" t="s">
        <v>212</v>
      </c>
      <c r="G127" s="509" t="s">
        <v>213</v>
      </c>
    </row>
    <row r="128" spans="1:7" ht="17.100000000000001" customHeight="1" x14ac:dyDescent="0.25">
      <c r="A128" s="501"/>
      <c r="B128" s="504"/>
      <c r="C128" s="507"/>
      <c r="D128" s="507"/>
      <c r="E128" s="507"/>
      <c r="F128" s="12" t="s">
        <v>15</v>
      </c>
      <c r="G128" s="510"/>
    </row>
    <row r="129" spans="1:7" ht="17.100000000000001" customHeight="1" x14ac:dyDescent="0.25">
      <c r="A129" s="501"/>
      <c r="B129" s="504"/>
      <c r="C129" s="507"/>
      <c r="D129" s="507"/>
      <c r="E129" s="507"/>
      <c r="F129" s="12" t="s">
        <v>16</v>
      </c>
      <c r="G129" s="510"/>
    </row>
    <row r="130" spans="1:7" ht="16.5" customHeight="1" x14ac:dyDescent="0.25">
      <c r="A130" s="515"/>
      <c r="B130" s="516"/>
      <c r="C130" s="513"/>
      <c r="D130" s="513"/>
      <c r="E130" s="513"/>
      <c r="F130" s="13"/>
      <c r="G130" s="514"/>
    </row>
    <row r="131" spans="1:7" ht="17.45" customHeight="1" x14ac:dyDescent="0.25">
      <c r="A131" s="500">
        <f>A127+7</f>
        <v>44037</v>
      </c>
      <c r="B131" s="503">
        <f>A131+1</f>
        <v>44038</v>
      </c>
      <c r="C131" s="506"/>
      <c r="D131" s="488" t="s">
        <v>196</v>
      </c>
      <c r="E131" s="477" t="s">
        <v>214</v>
      </c>
      <c r="F131" s="11" t="s">
        <v>20</v>
      </c>
      <c r="G131" s="509" t="s">
        <v>215</v>
      </c>
    </row>
    <row r="132" spans="1:7" ht="17.100000000000001" customHeight="1" x14ac:dyDescent="0.25">
      <c r="A132" s="501"/>
      <c r="B132" s="504"/>
      <c r="C132" s="507"/>
      <c r="D132" s="489"/>
      <c r="E132" s="478"/>
      <c r="F132" s="12" t="s">
        <v>21</v>
      </c>
      <c r="G132" s="510"/>
    </row>
    <row r="133" spans="1:7" ht="17.100000000000001" customHeight="1" x14ac:dyDescent="0.25">
      <c r="A133" s="501"/>
      <c r="B133" s="504"/>
      <c r="C133" s="507"/>
      <c r="D133" s="489"/>
      <c r="E133" s="478"/>
      <c r="F133" s="12" t="s">
        <v>22</v>
      </c>
      <c r="G133" s="510"/>
    </row>
    <row r="134" spans="1:7" ht="16.5" customHeight="1" x14ac:dyDescent="0.25">
      <c r="A134" s="502"/>
      <c r="B134" s="505"/>
      <c r="C134" s="508"/>
      <c r="D134" s="490"/>
      <c r="E134" s="487"/>
      <c r="F134" s="13"/>
      <c r="G134" s="511"/>
    </row>
    <row r="135" spans="1:7" ht="27" customHeight="1" x14ac:dyDescent="0.25">
      <c r="A135" s="394"/>
      <c r="B135" s="395"/>
      <c r="C135" s="395"/>
      <c r="D135" s="395"/>
      <c r="E135" s="395"/>
      <c r="F135" s="361"/>
      <c r="G135" s="390"/>
    </row>
    <row r="136" spans="1:7" ht="17.45" customHeight="1" x14ac:dyDescent="0.25">
      <c r="A136" s="491">
        <f>A131+7</f>
        <v>44044</v>
      </c>
      <c r="B136" s="483">
        <f>A136+1</f>
        <v>44045</v>
      </c>
      <c r="C136" s="486"/>
      <c r="D136" s="477" t="s">
        <v>216</v>
      </c>
      <c r="E136" s="477" t="s">
        <v>217</v>
      </c>
      <c r="F136" s="11" t="s">
        <v>20</v>
      </c>
      <c r="G136" s="19" t="s">
        <v>218</v>
      </c>
    </row>
    <row r="137" spans="1:7" ht="17.100000000000001" customHeight="1" x14ac:dyDescent="0.25">
      <c r="A137" s="492"/>
      <c r="B137" s="484"/>
      <c r="C137" s="478"/>
      <c r="D137" s="478"/>
      <c r="E137" s="478"/>
      <c r="F137" s="12" t="s">
        <v>219</v>
      </c>
      <c r="G137" s="20"/>
    </row>
    <row r="138" spans="1:7" ht="17.100000000000001" customHeight="1" x14ac:dyDescent="0.25">
      <c r="A138" s="492"/>
      <c r="B138" s="484"/>
      <c r="C138" s="478"/>
      <c r="D138" s="478"/>
      <c r="E138" s="478"/>
      <c r="F138" s="12" t="s">
        <v>220</v>
      </c>
      <c r="G138" s="21"/>
    </row>
    <row r="139" spans="1:7" ht="16.5" customHeight="1" x14ac:dyDescent="0.25">
      <c r="A139" s="494"/>
      <c r="B139" s="495"/>
      <c r="C139" s="479"/>
      <c r="D139" s="479"/>
      <c r="E139" s="479"/>
      <c r="F139" s="13"/>
      <c r="G139" s="22"/>
    </row>
    <row r="140" spans="1:7" ht="17.45" customHeight="1" x14ac:dyDescent="0.25">
      <c r="A140" s="491">
        <f>A136+7</f>
        <v>44051</v>
      </c>
      <c r="B140" s="483">
        <f>A140+1</f>
        <v>44052</v>
      </c>
      <c r="C140" s="499"/>
      <c r="D140" s="477" t="s">
        <v>216</v>
      </c>
      <c r="E140" s="477" t="s">
        <v>221</v>
      </c>
      <c r="F140" s="11" t="s">
        <v>20</v>
      </c>
      <c r="G140" s="496"/>
    </row>
    <row r="141" spans="1:7" ht="17.100000000000001" customHeight="1" x14ac:dyDescent="0.25">
      <c r="A141" s="492"/>
      <c r="B141" s="484"/>
      <c r="C141" s="489"/>
      <c r="D141" s="478"/>
      <c r="E141" s="478"/>
      <c r="F141" s="12" t="s">
        <v>219</v>
      </c>
      <c r="G141" s="481"/>
    </row>
    <row r="142" spans="1:7" ht="17.100000000000001" customHeight="1" x14ac:dyDescent="0.25">
      <c r="A142" s="492"/>
      <c r="B142" s="484"/>
      <c r="C142" s="489"/>
      <c r="D142" s="478"/>
      <c r="E142" s="478"/>
      <c r="F142" s="12" t="s">
        <v>220</v>
      </c>
      <c r="G142" s="481"/>
    </row>
    <row r="143" spans="1:7" ht="16.5" customHeight="1" x14ac:dyDescent="0.25">
      <c r="A143" s="494"/>
      <c r="B143" s="495"/>
      <c r="C143" s="498"/>
      <c r="D143" s="479"/>
      <c r="E143" s="479"/>
      <c r="F143" s="13"/>
      <c r="G143" s="482"/>
    </row>
    <row r="144" spans="1:7" ht="17.45" customHeight="1" x14ac:dyDescent="0.25">
      <c r="A144" s="491">
        <f>A140+7</f>
        <v>44058</v>
      </c>
      <c r="B144" s="483">
        <f>A144+1</f>
        <v>44059</v>
      </c>
      <c r="C144" s="486"/>
      <c r="D144" s="488" t="s">
        <v>222</v>
      </c>
      <c r="E144" s="477" t="s">
        <v>223</v>
      </c>
      <c r="F144" s="11" t="s">
        <v>20</v>
      </c>
      <c r="G144" s="496"/>
    </row>
    <row r="145" spans="1:7" ht="17.100000000000001" customHeight="1" x14ac:dyDescent="0.25">
      <c r="A145" s="492"/>
      <c r="B145" s="484"/>
      <c r="C145" s="478"/>
      <c r="D145" s="489"/>
      <c r="E145" s="478"/>
      <c r="F145" s="12" t="s">
        <v>15</v>
      </c>
      <c r="G145" s="481"/>
    </row>
    <row r="146" spans="1:7" ht="17.100000000000001" customHeight="1" x14ac:dyDescent="0.25">
      <c r="A146" s="492"/>
      <c r="B146" s="484"/>
      <c r="C146" s="478"/>
      <c r="D146" s="489"/>
      <c r="E146" s="478"/>
      <c r="F146" s="12" t="s">
        <v>16</v>
      </c>
      <c r="G146" s="481"/>
    </row>
    <row r="147" spans="1:7" ht="16.5" customHeight="1" x14ac:dyDescent="0.25">
      <c r="A147" s="494"/>
      <c r="B147" s="495"/>
      <c r="C147" s="479"/>
      <c r="D147" s="498"/>
      <c r="E147" s="479"/>
      <c r="F147" s="13"/>
      <c r="G147" s="482"/>
    </row>
    <row r="148" spans="1:7" ht="17.45" customHeight="1" x14ac:dyDescent="0.25">
      <c r="A148" s="491">
        <f>A144+7</f>
        <v>44065</v>
      </c>
      <c r="B148" s="483">
        <f>A148+1</f>
        <v>44066</v>
      </c>
      <c r="C148" s="486"/>
      <c r="D148" s="488" t="s">
        <v>222</v>
      </c>
      <c r="E148" s="477" t="s">
        <v>224</v>
      </c>
      <c r="F148" s="11" t="s">
        <v>20</v>
      </c>
      <c r="G148" s="480" t="s">
        <v>225</v>
      </c>
    </row>
    <row r="149" spans="1:7" ht="17.100000000000001" customHeight="1" x14ac:dyDescent="0.25">
      <c r="A149" s="492"/>
      <c r="B149" s="484"/>
      <c r="C149" s="478"/>
      <c r="D149" s="489"/>
      <c r="E149" s="478"/>
      <c r="F149" s="12" t="s">
        <v>15</v>
      </c>
      <c r="G149" s="481"/>
    </row>
    <row r="150" spans="1:7" ht="17.100000000000001" customHeight="1" x14ac:dyDescent="0.25">
      <c r="A150" s="492"/>
      <c r="B150" s="484"/>
      <c r="C150" s="478"/>
      <c r="D150" s="489"/>
      <c r="E150" s="478"/>
      <c r="F150" s="12" t="s">
        <v>16</v>
      </c>
      <c r="G150" s="481"/>
    </row>
    <row r="151" spans="1:7" ht="16.5" customHeight="1" x14ac:dyDescent="0.25">
      <c r="A151" s="493"/>
      <c r="B151" s="485"/>
      <c r="C151" s="487"/>
      <c r="D151" s="490"/>
      <c r="E151" s="487"/>
      <c r="F151" s="13"/>
      <c r="G151" s="497"/>
    </row>
    <row r="152" spans="1:7" ht="27" customHeight="1" x14ac:dyDescent="0.25">
      <c r="A152" s="394"/>
      <c r="B152" s="395"/>
      <c r="C152" s="395"/>
      <c r="D152" s="395"/>
      <c r="E152" s="395"/>
      <c r="F152" s="361"/>
      <c r="G152" s="390"/>
    </row>
    <row r="153" spans="1:7" ht="17.45" customHeight="1" x14ac:dyDescent="0.25">
      <c r="A153" s="491">
        <f>A148+7</f>
        <v>44072</v>
      </c>
      <c r="B153" s="483">
        <f>A153+1</f>
        <v>44073</v>
      </c>
      <c r="C153" s="486"/>
      <c r="D153" s="477" t="s">
        <v>222</v>
      </c>
      <c r="E153" s="477" t="s">
        <v>226</v>
      </c>
      <c r="F153" s="11" t="s">
        <v>227</v>
      </c>
      <c r="G153" s="480" t="s">
        <v>228</v>
      </c>
    </row>
    <row r="154" spans="1:7" ht="17.100000000000001" customHeight="1" x14ac:dyDescent="0.25">
      <c r="A154" s="492"/>
      <c r="B154" s="484"/>
      <c r="C154" s="478"/>
      <c r="D154" s="478"/>
      <c r="E154" s="478"/>
      <c r="F154" s="12" t="s">
        <v>40</v>
      </c>
      <c r="G154" s="481"/>
    </row>
    <row r="155" spans="1:7" ht="17.100000000000001" customHeight="1" x14ac:dyDescent="0.25">
      <c r="A155" s="492"/>
      <c r="B155" s="484"/>
      <c r="C155" s="478"/>
      <c r="D155" s="478"/>
      <c r="E155" s="478"/>
      <c r="F155" s="12" t="s">
        <v>229</v>
      </c>
      <c r="G155" s="481"/>
    </row>
    <row r="156" spans="1:7" ht="16.5" customHeight="1" x14ac:dyDescent="0.25">
      <c r="A156" s="494"/>
      <c r="B156" s="495"/>
      <c r="C156" s="479"/>
      <c r="D156" s="479"/>
      <c r="E156" s="479"/>
      <c r="F156" s="13"/>
      <c r="G156" s="482"/>
    </row>
    <row r="157" spans="1:7" ht="17.45" customHeight="1" x14ac:dyDescent="0.25">
      <c r="A157" s="467">
        <f>A153+7</f>
        <v>44079</v>
      </c>
      <c r="B157" s="459">
        <f>A157+1</f>
        <v>44080</v>
      </c>
      <c r="C157" s="473" t="s">
        <v>230</v>
      </c>
      <c r="D157" s="473" t="s">
        <v>222</v>
      </c>
      <c r="E157" s="473" t="s">
        <v>231</v>
      </c>
      <c r="F157" s="11" t="s">
        <v>232</v>
      </c>
      <c r="G157" s="462"/>
    </row>
    <row r="158" spans="1:7" ht="17.100000000000001" customHeight="1" x14ac:dyDescent="0.25">
      <c r="A158" s="468"/>
      <c r="B158" s="460"/>
      <c r="C158" s="471"/>
      <c r="D158" s="471"/>
      <c r="E158" s="471"/>
      <c r="F158" s="12" t="s">
        <v>15</v>
      </c>
      <c r="G158" s="463"/>
    </row>
    <row r="159" spans="1:7" ht="17.100000000000001" customHeight="1" x14ac:dyDescent="0.25">
      <c r="A159" s="468"/>
      <c r="B159" s="460"/>
      <c r="C159" s="471"/>
      <c r="D159" s="471"/>
      <c r="E159" s="471"/>
      <c r="F159" s="12" t="s">
        <v>16</v>
      </c>
      <c r="G159" s="463"/>
    </row>
    <row r="160" spans="1:7" ht="16.5" customHeight="1" x14ac:dyDescent="0.25">
      <c r="A160" s="469"/>
      <c r="B160" s="461"/>
      <c r="C160" s="472"/>
      <c r="D160" s="472"/>
      <c r="E160" s="472"/>
      <c r="F160" s="13"/>
      <c r="G160" s="464"/>
    </row>
    <row r="161" spans="1:7" ht="17.45" customHeight="1" x14ac:dyDescent="0.25">
      <c r="A161" s="467">
        <f>A157+7</f>
        <v>44086</v>
      </c>
      <c r="B161" s="459">
        <f>A161+1</f>
        <v>44087</v>
      </c>
      <c r="C161" s="470"/>
      <c r="D161" s="473" t="s">
        <v>233</v>
      </c>
      <c r="E161" s="473" t="s">
        <v>234</v>
      </c>
      <c r="F161" s="11" t="s">
        <v>20</v>
      </c>
      <c r="G161" s="462"/>
    </row>
    <row r="162" spans="1:7" ht="17.100000000000001" customHeight="1" x14ac:dyDescent="0.25">
      <c r="A162" s="468"/>
      <c r="B162" s="460"/>
      <c r="C162" s="471"/>
      <c r="D162" s="471"/>
      <c r="E162" s="471"/>
      <c r="F162" s="12" t="s">
        <v>40</v>
      </c>
      <c r="G162" s="463"/>
    </row>
    <row r="163" spans="1:7" ht="17.100000000000001" customHeight="1" x14ac:dyDescent="0.25">
      <c r="A163" s="468"/>
      <c r="B163" s="460"/>
      <c r="C163" s="471"/>
      <c r="D163" s="471"/>
      <c r="E163" s="471"/>
      <c r="F163" s="12" t="s">
        <v>26</v>
      </c>
      <c r="G163" s="463"/>
    </row>
    <row r="164" spans="1:7" ht="16.5" customHeight="1" x14ac:dyDescent="0.25">
      <c r="A164" s="469"/>
      <c r="B164" s="461"/>
      <c r="C164" s="472"/>
      <c r="D164" s="472"/>
      <c r="E164" s="472"/>
      <c r="F164" s="13"/>
      <c r="G164" s="464"/>
    </row>
    <row r="165" spans="1:7" ht="17.45" customHeight="1" x14ac:dyDescent="0.25">
      <c r="A165" s="467">
        <f>A161+7</f>
        <v>44093</v>
      </c>
      <c r="B165" s="459">
        <f>A165+1</f>
        <v>44094</v>
      </c>
      <c r="C165" s="470"/>
      <c r="D165" s="473" t="s">
        <v>233</v>
      </c>
      <c r="E165" s="473" t="s">
        <v>235</v>
      </c>
      <c r="F165" s="11" t="s">
        <v>201</v>
      </c>
      <c r="G165" s="465" t="s">
        <v>236</v>
      </c>
    </row>
    <row r="166" spans="1:7" ht="17.100000000000001" customHeight="1" x14ac:dyDescent="0.25">
      <c r="A166" s="468"/>
      <c r="B166" s="460"/>
      <c r="C166" s="471"/>
      <c r="D166" s="471"/>
      <c r="E166" s="471"/>
      <c r="F166" s="12" t="s">
        <v>15</v>
      </c>
      <c r="G166" s="463"/>
    </row>
    <row r="167" spans="1:7" ht="17.100000000000001" customHeight="1" x14ac:dyDescent="0.25">
      <c r="A167" s="468"/>
      <c r="B167" s="460"/>
      <c r="C167" s="471"/>
      <c r="D167" s="471"/>
      <c r="E167" s="471"/>
      <c r="F167" s="12" t="s">
        <v>16</v>
      </c>
      <c r="G167" s="463"/>
    </row>
    <row r="168" spans="1:7" ht="16.5" customHeight="1" x14ac:dyDescent="0.25">
      <c r="A168" s="474"/>
      <c r="B168" s="475"/>
      <c r="C168" s="476"/>
      <c r="D168" s="476"/>
      <c r="E168" s="476"/>
      <c r="F168" s="13"/>
      <c r="G168" s="466"/>
    </row>
    <row r="169" spans="1:7" ht="27" customHeight="1" x14ac:dyDescent="0.25">
      <c r="A169" s="394"/>
      <c r="B169" s="395"/>
      <c r="C169" s="395"/>
      <c r="D169" s="395"/>
      <c r="E169" s="395"/>
      <c r="F169" s="361"/>
      <c r="G169" s="390"/>
    </row>
    <row r="170" spans="1:7" ht="17.45" customHeight="1" x14ac:dyDescent="0.25">
      <c r="A170" s="467">
        <f>A165+7</f>
        <v>44100</v>
      </c>
      <c r="B170" s="459">
        <f>A170+1</f>
        <v>44101</v>
      </c>
      <c r="C170" s="470"/>
      <c r="D170" s="473" t="s">
        <v>233</v>
      </c>
      <c r="E170" s="473" t="s">
        <v>237</v>
      </c>
      <c r="F170" s="11" t="s">
        <v>20</v>
      </c>
      <c r="G170" s="462"/>
    </row>
    <row r="171" spans="1:7" ht="17.100000000000001" customHeight="1" x14ac:dyDescent="0.25">
      <c r="A171" s="468"/>
      <c r="B171" s="460"/>
      <c r="C171" s="471"/>
      <c r="D171" s="471"/>
      <c r="E171" s="471"/>
      <c r="F171" s="12" t="s">
        <v>15</v>
      </c>
      <c r="G171" s="463"/>
    </row>
    <row r="172" spans="1:7" ht="17.100000000000001" customHeight="1" x14ac:dyDescent="0.25">
      <c r="A172" s="468"/>
      <c r="B172" s="460"/>
      <c r="C172" s="471"/>
      <c r="D172" s="471"/>
      <c r="E172" s="471"/>
      <c r="F172" s="12" t="s">
        <v>16</v>
      </c>
      <c r="G172" s="463"/>
    </row>
    <row r="173" spans="1:7" ht="16.5" customHeight="1" x14ac:dyDescent="0.25">
      <c r="A173" s="469"/>
      <c r="B173" s="461"/>
      <c r="C173" s="472"/>
      <c r="D173" s="472"/>
      <c r="E173" s="472"/>
      <c r="F173" s="13"/>
      <c r="G173" s="464"/>
    </row>
    <row r="174" spans="1:7" ht="17.45" customHeight="1" x14ac:dyDescent="0.25">
      <c r="A174" s="433">
        <f>A170+7</f>
        <v>44107</v>
      </c>
      <c r="B174" s="436">
        <f>A174+1</f>
        <v>44108</v>
      </c>
      <c r="C174" s="439"/>
      <c r="D174" s="442" t="s">
        <v>233</v>
      </c>
      <c r="E174" s="442" t="s">
        <v>238</v>
      </c>
      <c r="F174" s="11" t="s">
        <v>198</v>
      </c>
      <c r="G174" s="443"/>
    </row>
    <row r="175" spans="1:7" ht="17.100000000000001" customHeight="1" x14ac:dyDescent="0.25">
      <c r="A175" s="434"/>
      <c r="B175" s="437"/>
      <c r="C175" s="440"/>
      <c r="D175" s="440"/>
      <c r="E175" s="440"/>
      <c r="F175" s="12" t="s">
        <v>25</v>
      </c>
      <c r="G175" s="444"/>
    </row>
    <row r="176" spans="1:7" ht="17.100000000000001" customHeight="1" x14ac:dyDescent="0.25">
      <c r="A176" s="434"/>
      <c r="B176" s="437"/>
      <c r="C176" s="440"/>
      <c r="D176" s="440"/>
      <c r="E176" s="440"/>
      <c r="F176" s="12" t="s">
        <v>47</v>
      </c>
      <c r="G176" s="444"/>
    </row>
    <row r="177" spans="1:7" ht="16.5" customHeight="1" x14ac:dyDescent="0.25">
      <c r="A177" s="451"/>
      <c r="B177" s="452"/>
      <c r="C177" s="453"/>
      <c r="D177" s="453"/>
      <c r="E177" s="453"/>
      <c r="F177" s="13"/>
      <c r="G177" s="458"/>
    </row>
    <row r="178" spans="1:7" ht="17.45" customHeight="1" x14ac:dyDescent="0.25">
      <c r="A178" s="433">
        <f>A174+7</f>
        <v>44114</v>
      </c>
      <c r="B178" s="436">
        <f>A178+1</f>
        <v>44115</v>
      </c>
      <c r="C178" s="439"/>
      <c r="D178" s="442" t="s">
        <v>239</v>
      </c>
      <c r="E178" s="439"/>
      <c r="F178" s="11" t="s">
        <v>240</v>
      </c>
      <c r="G178" s="457" t="s">
        <v>241</v>
      </c>
    </row>
    <row r="179" spans="1:7" ht="17.100000000000001" customHeight="1" x14ac:dyDescent="0.25">
      <c r="A179" s="434"/>
      <c r="B179" s="437"/>
      <c r="C179" s="440"/>
      <c r="D179" s="440"/>
      <c r="E179" s="440"/>
      <c r="F179" s="12" t="s">
        <v>15</v>
      </c>
      <c r="G179" s="444"/>
    </row>
    <row r="180" spans="1:7" ht="17.100000000000001" customHeight="1" x14ac:dyDescent="0.25">
      <c r="A180" s="434"/>
      <c r="B180" s="437"/>
      <c r="C180" s="440"/>
      <c r="D180" s="440"/>
      <c r="E180" s="440"/>
      <c r="F180" s="12" t="s">
        <v>16</v>
      </c>
      <c r="G180" s="444"/>
    </row>
    <row r="181" spans="1:7" ht="16.5" customHeight="1" x14ac:dyDescent="0.25">
      <c r="A181" s="451"/>
      <c r="B181" s="452"/>
      <c r="C181" s="453"/>
      <c r="D181" s="453"/>
      <c r="E181" s="453"/>
      <c r="F181" s="13"/>
      <c r="G181" s="458"/>
    </row>
    <row r="182" spans="1:7" ht="17.45" customHeight="1" x14ac:dyDescent="0.25">
      <c r="A182" s="433">
        <f>A178+7</f>
        <v>44121</v>
      </c>
      <c r="B182" s="436">
        <f>A182+1</f>
        <v>44122</v>
      </c>
      <c r="C182" s="439"/>
      <c r="D182" s="442" t="s">
        <v>242</v>
      </c>
      <c r="E182" s="442" t="s">
        <v>243</v>
      </c>
      <c r="F182" s="11" t="s">
        <v>244</v>
      </c>
      <c r="G182" s="443"/>
    </row>
    <row r="183" spans="1:7" ht="17.100000000000001" customHeight="1" x14ac:dyDescent="0.25">
      <c r="A183" s="434"/>
      <c r="B183" s="437"/>
      <c r="C183" s="440"/>
      <c r="D183" s="440"/>
      <c r="E183" s="440"/>
      <c r="F183" s="12" t="s">
        <v>25</v>
      </c>
      <c r="G183" s="444"/>
    </row>
    <row r="184" spans="1:7" ht="17.100000000000001" customHeight="1" x14ac:dyDescent="0.25">
      <c r="A184" s="434"/>
      <c r="B184" s="437"/>
      <c r="C184" s="440"/>
      <c r="D184" s="440"/>
      <c r="E184" s="440"/>
      <c r="F184" s="12" t="s">
        <v>47</v>
      </c>
      <c r="G184" s="444"/>
    </row>
    <row r="185" spans="1:7" ht="16.5" customHeight="1" x14ac:dyDescent="0.25">
      <c r="A185" s="451"/>
      <c r="B185" s="452"/>
      <c r="C185" s="453"/>
      <c r="D185" s="453"/>
      <c r="E185" s="453"/>
      <c r="F185" s="13"/>
      <c r="G185" s="458"/>
    </row>
    <row r="186" spans="1:7" ht="17.45" customHeight="1" x14ac:dyDescent="0.25">
      <c r="A186" s="433">
        <f>A182+7</f>
        <v>44128</v>
      </c>
      <c r="B186" s="436">
        <f>A186+1</f>
        <v>44129</v>
      </c>
      <c r="C186" s="439"/>
      <c r="D186" s="442" t="s">
        <v>242</v>
      </c>
      <c r="E186" s="442" t="s">
        <v>245</v>
      </c>
      <c r="F186" s="11" t="s">
        <v>246</v>
      </c>
      <c r="G186" s="443"/>
    </row>
    <row r="187" spans="1:7" ht="17.100000000000001" customHeight="1" x14ac:dyDescent="0.25">
      <c r="A187" s="434"/>
      <c r="B187" s="437"/>
      <c r="C187" s="440"/>
      <c r="D187" s="440"/>
      <c r="E187" s="440"/>
      <c r="F187" s="12" t="s">
        <v>25</v>
      </c>
      <c r="G187" s="444"/>
    </row>
    <row r="188" spans="1:7" ht="17.100000000000001" customHeight="1" x14ac:dyDescent="0.25">
      <c r="A188" s="434"/>
      <c r="B188" s="437"/>
      <c r="C188" s="440"/>
      <c r="D188" s="440"/>
      <c r="E188" s="440"/>
      <c r="F188" s="12" t="s">
        <v>47</v>
      </c>
      <c r="G188" s="444"/>
    </row>
    <row r="189" spans="1:7" ht="16.5" customHeight="1" x14ac:dyDescent="0.25">
      <c r="A189" s="435"/>
      <c r="B189" s="438"/>
      <c r="C189" s="441"/>
      <c r="D189" s="441"/>
      <c r="E189" s="441"/>
      <c r="F189" s="13"/>
      <c r="G189" s="445"/>
    </row>
    <row r="190" spans="1:7" ht="27" customHeight="1" x14ac:dyDescent="0.25">
      <c r="A190" s="405" t="s">
        <v>114</v>
      </c>
      <c r="B190" s="395"/>
      <c r="C190" s="395"/>
      <c r="D190" s="395"/>
      <c r="E190" s="395"/>
      <c r="F190" s="361"/>
      <c r="G190" s="390"/>
    </row>
    <row r="191" spans="1:7" ht="17.45" customHeight="1" x14ac:dyDescent="0.25">
      <c r="A191" s="423">
        <f>A186+7</f>
        <v>44135</v>
      </c>
      <c r="B191" s="426">
        <f>A191+1</f>
        <v>44136</v>
      </c>
      <c r="C191" s="432" t="s">
        <v>247</v>
      </c>
      <c r="D191" s="432" t="s">
        <v>248</v>
      </c>
      <c r="E191" s="432" t="s">
        <v>249</v>
      </c>
      <c r="F191" s="11" t="s">
        <v>244</v>
      </c>
      <c r="G191" s="449" t="s">
        <v>250</v>
      </c>
    </row>
    <row r="192" spans="1:7" ht="17.100000000000001" customHeight="1" x14ac:dyDescent="0.25">
      <c r="A192" s="424"/>
      <c r="B192" s="427"/>
      <c r="C192" s="430"/>
      <c r="D192" s="430"/>
      <c r="E192" s="430"/>
      <c r="F192" s="12" t="s">
        <v>15</v>
      </c>
      <c r="G192" s="447"/>
    </row>
    <row r="193" spans="1:7" ht="17.100000000000001" customHeight="1" x14ac:dyDescent="0.25">
      <c r="A193" s="424"/>
      <c r="B193" s="427"/>
      <c r="C193" s="430"/>
      <c r="D193" s="430"/>
      <c r="E193" s="430"/>
      <c r="F193" s="12" t="s">
        <v>16</v>
      </c>
      <c r="G193" s="447"/>
    </row>
    <row r="194" spans="1:7" ht="16.5" customHeight="1" x14ac:dyDescent="0.25">
      <c r="A194" s="455"/>
      <c r="B194" s="456"/>
      <c r="C194" s="454"/>
      <c r="D194" s="454"/>
      <c r="E194" s="454"/>
      <c r="F194" s="13"/>
      <c r="G194" s="448"/>
    </row>
    <row r="195" spans="1:7" ht="17.45" customHeight="1" x14ac:dyDescent="0.25">
      <c r="A195" s="423">
        <f>A191+7</f>
        <v>44142</v>
      </c>
      <c r="B195" s="426">
        <f>A195+1</f>
        <v>44143</v>
      </c>
      <c r="C195" s="429"/>
      <c r="D195" s="432" t="s">
        <v>248</v>
      </c>
      <c r="E195" s="432" t="s">
        <v>251</v>
      </c>
      <c r="F195" s="11" t="s">
        <v>252</v>
      </c>
      <c r="G195" s="449" t="s">
        <v>253</v>
      </c>
    </row>
    <row r="196" spans="1:7" ht="17.100000000000001" customHeight="1" x14ac:dyDescent="0.25">
      <c r="A196" s="424"/>
      <c r="B196" s="427"/>
      <c r="C196" s="430"/>
      <c r="D196" s="430"/>
      <c r="E196" s="430"/>
      <c r="F196" s="12" t="s">
        <v>15</v>
      </c>
      <c r="G196" s="447"/>
    </row>
    <row r="197" spans="1:7" ht="17.100000000000001" customHeight="1" x14ac:dyDescent="0.25">
      <c r="A197" s="424"/>
      <c r="B197" s="427"/>
      <c r="C197" s="430"/>
      <c r="D197" s="430"/>
      <c r="E197" s="430"/>
      <c r="F197" s="12" t="s">
        <v>186</v>
      </c>
      <c r="G197" s="447"/>
    </row>
    <row r="198" spans="1:7" ht="16.5" customHeight="1" x14ac:dyDescent="0.25">
      <c r="A198" s="455"/>
      <c r="B198" s="456"/>
      <c r="C198" s="454"/>
      <c r="D198" s="454"/>
      <c r="E198" s="454"/>
      <c r="F198" s="13"/>
      <c r="G198" s="448"/>
    </row>
    <row r="199" spans="1:7" ht="17.45" customHeight="1" x14ac:dyDescent="0.25">
      <c r="A199" s="423">
        <f>A195+7</f>
        <v>44149</v>
      </c>
      <c r="B199" s="426">
        <f>A199+1</f>
        <v>44150</v>
      </c>
      <c r="C199" s="432" t="s">
        <v>254</v>
      </c>
      <c r="D199" s="432" t="s">
        <v>248</v>
      </c>
      <c r="E199" s="432" t="s">
        <v>255</v>
      </c>
      <c r="F199" s="11" t="s">
        <v>244</v>
      </c>
      <c r="G199" s="446"/>
    </row>
    <row r="200" spans="1:7" ht="17.100000000000001" customHeight="1" x14ac:dyDescent="0.25">
      <c r="A200" s="424"/>
      <c r="B200" s="427"/>
      <c r="C200" s="430"/>
      <c r="D200" s="430"/>
      <c r="E200" s="430"/>
      <c r="F200" s="12" t="s">
        <v>25</v>
      </c>
      <c r="G200" s="447"/>
    </row>
    <row r="201" spans="1:7" ht="17.100000000000001" customHeight="1" x14ac:dyDescent="0.25">
      <c r="A201" s="424"/>
      <c r="B201" s="427"/>
      <c r="C201" s="430"/>
      <c r="D201" s="430"/>
      <c r="E201" s="430"/>
      <c r="F201" s="12" t="s">
        <v>47</v>
      </c>
      <c r="G201" s="447"/>
    </row>
    <row r="202" spans="1:7" ht="16.5" customHeight="1" x14ac:dyDescent="0.25">
      <c r="A202" s="455"/>
      <c r="B202" s="456"/>
      <c r="C202" s="454"/>
      <c r="D202" s="454"/>
      <c r="E202" s="454"/>
      <c r="F202" s="13"/>
      <c r="G202" s="448"/>
    </row>
    <row r="203" spans="1:7" ht="17.45" customHeight="1" x14ac:dyDescent="0.25">
      <c r="A203" s="423">
        <f>A199+7</f>
        <v>44156</v>
      </c>
      <c r="B203" s="426">
        <f>A203+1</f>
        <v>44157</v>
      </c>
      <c r="C203" s="429"/>
      <c r="D203" s="432" t="s">
        <v>248</v>
      </c>
      <c r="E203" s="432" t="s">
        <v>256</v>
      </c>
      <c r="F203" s="11" t="s">
        <v>257</v>
      </c>
      <c r="G203" s="449" t="s">
        <v>258</v>
      </c>
    </row>
    <row r="204" spans="1:7" ht="17.100000000000001" customHeight="1" x14ac:dyDescent="0.25">
      <c r="A204" s="424"/>
      <c r="B204" s="427"/>
      <c r="C204" s="430"/>
      <c r="D204" s="430"/>
      <c r="E204" s="430"/>
      <c r="F204" s="12" t="s">
        <v>15</v>
      </c>
      <c r="G204" s="447"/>
    </row>
    <row r="205" spans="1:7" ht="17.100000000000001" customHeight="1" x14ac:dyDescent="0.25">
      <c r="A205" s="424"/>
      <c r="B205" s="427"/>
      <c r="C205" s="430"/>
      <c r="D205" s="430"/>
      <c r="E205" s="430"/>
      <c r="F205" s="12" t="s">
        <v>16</v>
      </c>
      <c r="G205" s="447"/>
    </row>
    <row r="206" spans="1:7" ht="16.5" customHeight="1" x14ac:dyDescent="0.25">
      <c r="A206" s="425"/>
      <c r="B206" s="428"/>
      <c r="C206" s="431"/>
      <c r="D206" s="431"/>
      <c r="E206" s="431"/>
      <c r="F206" s="13"/>
      <c r="G206" s="450"/>
    </row>
    <row r="207" spans="1:7" ht="27" customHeight="1" x14ac:dyDescent="0.25">
      <c r="A207" s="394"/>
      <c r="B207" s="395"/>
      <c r="C207" s="395"/>
      <c r="D207" s="395"/>
      <c r="E207" s="395"/>
      <c r="F207" s="361"/>
      <c r="G207" s="390"/>
    </row>
    <row r="208" spans="1:7" ht="17.45" customHeight="1" x14ac:dyDescent="0.25">
      <c r="A208" s="412">
        <f>A203+7</f>
        <v>44163</v>
      </c>
      <c r="B208" s="415">
        <f>A208+1</f>
        <v>44164</v>
      </c>
      <c r="C208" s="406" t="s">
        <v>259</v>
      </c>
      <c r="D208" s="406" t="s">
        <v>260</v>
      </c>
      <c r="E208" s="406" t="s">
        <v>261</v>
      </c>
      <c r="F208" s="11" t="s">
        <v>232</v>
      </c>
      <c r="G208" s="422" t="s">
        <v>32</v>
      </c>
    </row>
    <row r="209" spans="1:7" ht="17.100000000000001" customHeight="1" x14ac:dyDescent="0.25">
      <c r="A209" s="413"/>
      <c r="B209" s="416"/>
      <c r="C209" s="407"/>
      <c r="D209" s="407"/>
      <c r="E209" s="407"/>
      <c r="F209" s="12" t="s">
        <v>15</v>
      </c>
      <c r="G209" s="410"/>
    </row>
    <row r="210" spans="1:7" ht="17.100000000000001" customHeight="1" x14ac:dyDescent="0.25">
      <c r="A210" s="413"/>
      <c r="B210" s="416"/>
      <c r="C210" s="407"/>
      <c r="D210" s="407"/>
      <c r="E210" s="407"/>
      <c r="F210" s="12" t="s">
        <v>16</v>
      </c>
      <c r="G210" s="410"/>
    </row>
    <row r="211" spans="1:7" ht="16.5" customHeight="1" x14ac:dyDescent="0.25">
      <c r="A211" s="414"/>
      <c r="B211" s="417"/>
      <c r="C211" s="408"/>
      <c r="D211" s="408"/>
      <c r="E211" s="408"/>
      <c r="F211" s="13"/>
      <c r="G211" s="411"/>
    </row>
    <row r="212" spans="1:7" ht="17.45" customHeight="1" x14ac:dyDescent="0.25">
      <c r="A212" s="412">
        <f>A208+7</f>
        <v>44170</v>
      </c>
      <c r="B212" s="415">
        <f>A212+1</f>
        <v>44171</v>
      </c>
      <c r="C212" s="418"/>
      <c r="D212" s="406" t="s">
        <v>260</v>
      </c>
      <c r="E212" s="406" t="s">
        <v>262</v>
      </c>
      <c r="F212" s="11" t="s">
        <v>20</v>
      </c>
      <c r="G212" s="409"/>
    </row>
    <row r="213" spans="1:7" ht="17.100000000000001" customHeight="1" x14ac:dyDescent="0.25">
      <c r="A213" s="413"/>
      <c r="B213" s="416"/>
      <c r="C213" s="407"/>
      <c r="D213" s="407"/>
      <c r="E213" s="407"/>
      <c r="F213" s="12" t="s">
        <v>25</v>
      </c>
      <c r="G213" s="410"/>
    </row>
    <row r="214" spans="1:7" ht="17.100000000000001" customHeight="1" x14ac:dyDescent="0.25">
      <c r="A214" s="413"/>
      <c r="B214" s="416"/>
      <c r="C214" s="407"/>
      <c r="D214" s="407"/>
      <c r="E214" s="407"/>
      <c r="F214" s="12" t="s">
        <v>47</v>
      </c>
      <c r="G214" s="410"/>
    </row>
    <row r="215" spans="1:7" ht="16.5" customHeight="1" x14ac:dyDescent="0.25">
      <c r="A215" s="414"/>
      <c r="B215" s="417"/>
      <c r="C215" s="408"/>
      <c r="D215" s="408"/>
      <c r="E215" s="408"/>
      <c r="F215" s="13"/>
      <c r="G215" s="411"/>
    </row>
    <row r="216" spans="1:7" ht="17.45" customHeight="1" x14ac:dyDescent="0.25">
      <c r="A216" s="412">
        <f>A212+7</f>
        <v>44177</v>
      </c>
      <c r="B216" s="415">
        <f>A216+1</f>
        <v>44178</v>
      </c>
      <c r="C216" s="418"/>
      <c r="D216" s="406" t="s">
        <v>260</v>
      </c>
      <c r="E216" s="406" t="s">
        <v>263</v>
      </c>
      <c r="F216" s="11" t="s">
        <v>264</v>
      </c>
      <c r="G216" s="409"/>
    </row>
    <row r="217" spans="1:7" ht="17.100000000000001" customHeight="1" x14ac:dyDescent="0.25">
      <c r="A217" s="413"/>
      <c r="B217" s="416"/>
      <c r="C217" s="407"/>
      <c r="D217" s="407"/>
      <c r="E217" s="407"/>
      <c r="F217" s="12" t="s">
        <v>15</v>
      </c>
      <c r="G217" s="410"/>
    </row>
    <row r="218" spans="1:7" ht="17.100000000000001" customHeight="1" x14ac:dyDescent="0.25">
      <c r="A218" s="413"/>
      <c r="B218" s="416"/>
      <c r="C218" s="407"/>
      <c r="D218" s="407"/>
      <c r="E218" s="407"/>
      <c r="F218" s="12" t="s">
        <v>16</v>
      </c>
      <c r="G218" s="410"/>
    </row>
    <row r="219" spans="1:7" ht="16.5" customHeight="1" x14ac:dyDescent="0.25">
      <c r="A219" s="414"/>
      <c r="B219" s="417"/>
      <c r="C219" s="408"/>
      <c r="D219" s="408"/>
      <c r="E219" s="408"/>
      <c r="F219" s="13"/>
      <c r="G219" s="411"/>
    </row>
    <row r="220" spans="1:7" ht="17.45" customHeight="1" x14ac:dyDescent="0.25">
      <c r="A220" s="412">
        <f>A216+7</f>
        <v>44184</v>
      </c>
      <c r="B220" s="415">
        <f>A220+1</f>
        <v>44185</v>
      </c>
      <c r="C220" s="419" t="s">
        <v>117</v>
      </c>
      <c r="D220" s="406" t="s">
        <v>260</v>
      </c>
      <c r="E220" s="406" t="s">
        <v>265</v>
      </c>
      <c r="F220" s="11" t="s">
        <v>244</v>
      </c>
      <c r="G220" s="422" t="s">
        <v>266</v>
      </c>
    </row>
    <row r="221" spans="1:7" ht="17.100000000000001" customHeight="1" x14ac:dyDescent="0.25">
      <c r="A221" s="413"/>
      <c r="B221" s="416"/>
      <c r="C221" s="420"/>
      <c r="D221" s="407"/>
      <c r="E221" s="407"/>
      <c r="F221" s="12" t="s">
        <v>40</v>
      </c>
      <c r="G221" s="410"/>
    </row>
    <row r="222" spans="1:7" ht="17.100000000000001" customHeight="1" x14ac:dyDescent="0.25">
      <c r="A222" s="413"/>
      <c r="B222" s="416"/>
      <c r="C222" s="420"/>
      <c r="D222" s="407"/>
      <c r="E222" s="407"/>
      <c r="F222" s="12" t="s">
        <v>47</v>
      </c>
      <c r="G222" s="410"/>
    </row>
    <row r="223" spans="1:7" ht="16.5" customHeight="1" x14ac:dyDescent="0.25">
      <c r="A223" s="414"/>
      <c r="B223" s="417"/>
      <c r="C223" s="421"/>
      <c r="D223" s="408"/>
      <c r="E223" s="408"/>
      <c r="F223" s="14"/>
      <c r="G223" s="411"/>
    </row>
    <row r="224" spans="1:7" ht="17.45" customHeight="1" x14ac:dyDescent="0.25">
      <c r="A224" s="381">
        <f>A220+7</f>
        <v>44191</v>
      </c>
      <c r="B224" s="383">
        <f>A224+1</f>
        <v>44192</v>
      </c>
      <c r="C224" s="403"/>
      <c r="D224" s="385" t="s">
        <v>267</v>
      </c>
      <c r="E224" s="385" t="s">
        <v>268</v>
      </c>
      <c r="F224" s="11" t="s">
        <v>36</v>
      </c>
      <c r="G224" s="378"/>
    </row>
    <row r="225" spans="1:7" ht="17.100000000000001" customHeight="1" x14ac:dyDescent="0.25">
      <c r="A225" s="364"/>
      <c r="B225" s="367"/>
      <c r="C225" s="392"/>
      <c r="D225" s="370"/>
      <c r="E225" s="370"/>
      <c r="F225" s="12" t="s">
        <v>21</v>
      </c>
      <c r="G225" s="373"/>
    </row>
    <row r="226" spans="1:7" ht="17.100000000000001" customHeight="1" x14ac:dyDescent="0.25">
      <c r="A226" s="364"/>
      <c r="B226" s="367"/>
      <c r="C226" s="392"/>
      <c r="D226" s="370"/>
      <c r="E226" s="370"/>
      <c r="F226" s="12" t="s">
        <v>22</v>
      </c>
      <c r="G226" s="373"/>
    </row>
    <row r="227" spans="1:7" ht="16.5" customHeight="1" x14ac:dyDescent="0.25">
      <c r="A227" s="365"/>
      <c r="B227" s="368"/>
      <c r="C227" s="404"/>
      <c r="D227" s="371"/>
      <c r="E227" s="371"/>
      <c r="F227" s="28"/>
      <c r="G227" s="374"/>
    </row>
    <row r="228" spans="1:7" ht="17.45" customHeight="1" x14ac:dyDescent="0.25">
      <c r="A228" s="15"/>
      <c r="B228" s="15"/>
      <c r="C228" s="16"/>
      <c r="D228" s="16"/>
      <c r="E228" s="16"/>
      <c r="F228" s="29"/>
      <c r="G228" s="16"/>
    </row>
  </sheetData>
  <mergeCells count="330">
    <mergeCell ref="A1:G1"/>
    <mergeCell ref="A4:G4"/>
    <mergeCell ref="A5:A8"/>
    <mergeCell ref="B5:B8"/>
    <mergeCell ref="C5:C8"/>
    <mergeCell ref="D5:D8"/>
    <mergeCell ref="E5:E8"/>
    <mergeCell ref="G5:G8"/>
    <mergeCell ref="A9:A12"/>
    <mergeCell ref="B9:B12"/>
    <mergeCell ref="C9:C12"/>
    <mergeCell ref="D9:D12"/>
    <mergeCell ref="E17:E20"/>
    <mergeCell ref="A13:A16"/>
    <mergeCell ref="B13:B16"/>
    <mergeCell ref="E9:E12"/>
    <mergeCell ref="G9:G12"/>
    <mergeCell ref="C13:C16"/>
    <mergeCell ref="D13:D16"/>
    <mergeCell ref="E13:E16"/>
    <mergeCell ref="G13:G16"/>
    <mergeCell ref="G17:G20"/>
    <mergeCell ref="A17:A20"/>
    <mergeCell ref="B17:B20"/>
    <mergeCell ref="C17:C20"/>
    <mergeCell ref="D17:D20"/>
    <mergeCell ref="A21:A24"/>
    <mergeCell ref="B21:B24"/>
    <mergeCell ref="C21:C24"/>
    <mergeCell ref="D21:D24"/>
    <mergeCell ref="E21:E24"/>
    <mergeCell ref="G21:G24"/>
    <mergeCell ref="C30:C33"/>
    <mergeCell ref="D30:D33"/>
    <mergeCell ref="E30:E33"/>
    <mergeCell ref="A25:G25"/>
    <mergeCell ref="A26:A29"/>
    <mergeCell ref="B26:B29"/>
    <mergeCell ref="C26:C29"/>
    <mergeCell ref="D26:D29"/>
    <mergeCell ref="E26:E29"/>
    <mergeCell ref="G26:G29"/>
    <mergeCell ref="G30:G33"/>
    <mergeCell ref="G34:G37"/>
    <mergeCell ref="G38:G41"/>
    <mergeCell ref="A34:A37"/>
    <mergeCell ref="B34:B37"/>
    <mergeCell ref="C34:C37"/>
    <mergeCell ref="D34:D37"/>
    <mergeCell ref="E34:E37"/>
    <mergeCell ref="A30:A33"/>
    <mergeCell ref="B30:B33"/>
    <mergeCell ref="D43:D46"/>
    <mergeCell ref="E43:E46"/>
    <mergeCell ref="G43:G46"/>
    <mergeCell ref="B38:B41"/>
    <mergeCell ref="C38:C41"/>
    <mergeCell ref="D38:D41"/>
    <mergeCell ref="E38:E41"/>
    <mergeCell ref="A38:A41"/>
    <mergeCell ref="A47:A50"/>
    <mergeCell ref="B47:B50"/>
    <mergeCell ref="C47:C50"/>
    <mergeCell ref="D47:D50"/>
    <mergeCell ref="E47:E50"/>
    <mergeCell ref="A42:G42"/>
    <mergeCell ref="A43:A46"/>
    <mergeCell ref="B43:B46"/>
    <mergeCell ref="C43:C46"/>
    <mergeCell ref="G47:G50"/>
    <mergeCell ref="G51:G54"/>
    <mergeCell ref="G55:G58"/>
    <mergeCell ref="A51:A54"/>
    <mergeCell ref="B51:B54"/>
    <mergeCell ref="C51:C54"/>
    <mergeCell ref="D51:D54"/>
    <mergeCell ref="E51:E54"/>
    <mergeCell ref="A55:A58"/>
    <mergeCell ref="C60:C63"/>
    <mergeCell ref="D60:D63"/>
    <mergeCell ref="E60:E63"/>
    <mergeCell ref="G60:G63"/>
    <mergeCell ref="B55:B58"/>
    <mergeCell ref="C55:C58"/>
    <mergeCell ref="D55:D58"/>
    <mergeCell ref="E55:E58"/>
    <mergeCell ref="A59:G59"/>
    <mergeCell ref="A60:A63"/>
    <mergeCell ref="B60:B63"/>
    <mergeCell ref="D72:D75"/>
    <mergeCell ref="E72:E75"/>
    <mergeCell ref="G64:G67"/>
    <mergeCell ref="A68:A71"/>
    <mergeCell ref="B68:B71"/>
    <mergeCell ref="C68:C71"/>
    <mergeCell ref="D68:D71"/>
    <mergeCell ref="E68:E71"/>
    <mergeCell ref="G72:G75"/>
    <mergeCell ref="A72:A75"/>
    <mergeCell ref="B72:B75"/>
    <mergeCell ref="C72:C75"/>
    <mergeCell ref="G68:G71"/>
    <mergeCell ref="A64:A67"/>
    <mergeCell ref="B64:B67"/>
    <mergeCell ref="C64:C67"/>
    <mergeCell ref="D64:D67"/>
    <mergeCell ref="E64:E67"/>
    <mergeCell ref="A80:G80"/>
    <mergeCell ref="A81:A84"/>
    <mergeCell ref="B81:B84"/>
    <mergeCell ref="C81:C84"/>
    <mergeCell ref="D81:D84"/>
    <mergeCell ref="E81:E84"/>
    <mergeCell ref="G81:G84"/>
    <mergeCell ref="G85:G88"/>
    <mergeCell ref="A76:A79"/>
    <mergeCell ref="B76:B79"/>
    <mergeCell ref="C76:C79"/>
    <mergeCell ref="D76:D79"/>
    <mergeCell ref="E76:E79"/>
    <mergeCell ref="G76:G79"/>
    <mergeCell ref="G89:G92"/>
    <mergeCell ref="G93:G96"/>
    <mergeCell ref="A89:A92"/>
    <mergeCell ref="B89:B92"/>
    <mergeCell ref="C89:C92"/>
    <mergeCell ref="D89:D92"/>
    <mergeCell ref="E89:E92"/>
    <mergeCell ref="A85:A88"/>
    <mergeCell ref="B85:B88"/>
    <mergeCell ref="C85:C88"/>
    <mergeCell ref="D85:D88"/>
    <mergeCell ref="E85:E88"/>
    <mergeCell ref="D98:D101"/>
    <mergeCell ref="E98:E101"/>
    <mergeCell ref="G98:G101"/>
    <mergeCell ref="B93:B96"/>
    <mergeCell ref="C93:C96"/>
    <mergeCell ref="D93:D96"/>
    <mergeCell ref="E93:E96"/>
    <mergeCell ref="A93:A96"/>
    <mergeCell ref="A102:A105"/>
    <mergeCell ref="B102:B105"/>
    <mergeCell ref="C102:C105"/>
    <mergeCell ref="D102:D105"/>
    <mergeCell ref="E102:E105"/>
    <mergeCell ref="A97:G97"/>
    <mergeCell ref="A98:A101"/>
    <mergeCell ref="B98:B101"/>
    <mergeCell ref="C98:C101"/>
    <mergeCell ref="G102:G105"/>
    <mergeCell ref="G106:G109"/>
    <mergeCell ref="G110:G113"/>
    <mergeCell ref="A106:A109"/>
    <mergeCell ref="B106:B109"/>
    <mergeCell ref="C106:C109"/>
    <mergeCell ref="D106:D109"/>
    <mergeCell ref="E106:E109"/>
    <mergeCell ref="A110:A113"/>
    <mergeCell ref="C115:C118"/>
    <mergeCell ref="D115:D118"/>
    <mergeCell ref="E115:E118"/>
    <mergeCell ref="G115:G118"/>
    <mergeCell ref="B110:B113"/>
    <mergeCell ref="C110:C113"/>
    <mergeCell ref="D110:D113"/>
    <mergeCell ref="E110:E113"/>
    <mergeCell ref="A114:G114"/>
    <mergeCell ref="A115:A118"/>
    <mergeCell ref="B115:B118"/>
    <mergeCell ref="D127:D130"/>
    <mergeCell ref="E127:E130"/>
    <mergeCell ref="G119:G122"/>
    <mergeCell ref="A123:A126"/>
    <mergeCell ref="B123:B126"/>
    <mergeCell ref="C123:C126"/>
    <mergeCell ref="D123:D126"/>
    <mergeCell ref="E123:E126"/>
    <mergeCell ref="G127:G130"/>
    <mergeCell ref="A127:A130"/>
    <mergeCell ref="B127:B130"/>
    <mergeCell ref="C127:C130"/>
    <mergeCell ref="G123:G126"/>
    <mergeCell ref="A119:A122"/>
    <mergeCell ref="B119:B122"/>
    <mergeCell ref="C119:C122"/>
    <mergeCell ref="D119:D122"/>
    <mergeCell ref="E119:E122"/>
    <mergeCell ref="A135:G135"/>
    <mergeCell ref="A136:A139"/>
    <mergeCell ref="B136:B139"/>
    <mergeCell ref="C136:C139"/>
    <mergeCell ref="D136:D139"/>
    <mergeCell ref="E136:E139"/>
    <mergeCell ref="G140:G143"/>
    <mergeCell ref="A131:A134"/>
    <mergeCell ref="B131:B134"/>
    <mergeCell ref="C131:C134"/>
    <mergeCell ref="D131:D134"/>
    <mergeCell ref="E131:E134"/>
    <mergeCell ref="G131:G134"/>
    <mergeCell ref="G144:G147"/>
    <mergeCell ref="G148:G151"/>
    <mergeCell ref="A144:A147"/>
    <mergeCell ref="B144:B147"/>
    <mergeCell ref="C144:C147"/>
    <mergeCell ref="D144:D147"/>
    <mergeCell ref="E144:E147"/>
    <mergeCell ref="A140:A143"/>
    <mergeCell ref="B140:B143"/>
    <mergeCell ref="C140:C143"/>
    <mergeCell ref="D140:D143"/>
    <mergeCell ref="E140:E143"/>
    <mergeCell ref="D153:D156"/>
    <mergeCell ref="E153:E156"/>
    <mergeCell ref="G153:G156"/>
    <mergeCell ref="B148:B151"/>
    <mergeCell ref="C148:C151"/>
    <mergeCell ref="D148:D151"/>
    <mergeCell ref="E148:E151"/>
    <mergeCell ref="A148:A151"/>
    <mergeCell ref="A157:A160"/>
    <mergeCell ref="B157:B160"/>
    <mergeCell ref="C157:C160"/>
    <mergeCell ref="D157:D160"/>
    <mergeCell ref="E157:E160"/>
    <mergeCell ref="A152:G152"/>
    <mergeCell ref="A153:A156"/>
    <mergeCell ref="B153:B156"/>
    <mergeCell ref="C153:C156"/>
    <mergeCell ref="G157:G160"/>
    <mergeCell ref="G161:G164"/>
    <mergeCell ref="G165:G168"/>
    <mergeCell ref="A161:A164"/>
    <mergeCell ref="B161:B164"/>
    <mergeCell ref="C161:C164"/>
    <mergeCell ref="D161:D164"/>
    <mergeCell ref="E161:E164"/>
    <mergeCell ref="A165:A168"/>
    <mergeCell ref="C170:C173"/>
    <mergeCell ref="D170:D173"/>
    <mergeCell ref="E170:E173"/>
    <mergeCell ref="G170:G173"/>
    <mergeCell ref="B165:B168"/>
    <mergeCell ref="C165:C168"/>
    <mergeCell ref="D165:D168"/>
    <mergeCell ref="E165:E168"/>
    <mergeCell ref="A169:G169"/>
    <mergeCell ref="A170:A173"/>
    <mergeCell ref="G178:G181"/>
    <mergeCell ref="A174:A177"/>
    <mergeCell ref="B174:B177"/>
    <mergeCell ref="C174:C177"/>
    <mergeCell ref="D174:D177"/>
    <mergeCell ref="E174:E177"/>
    <mergeCell ref="B170:B173"/>
    <mergeCell ref="D182:D185"/>
    <mergeCell ref="E182:E185"/>
    <mergeCell ref="G174:G177"/>
    <mergeCell ref="A178:A181"/>
    <mergeCell ref="B178:B181"/>
    <mergeCell ref="C178:C181"/>
    <mergeCell ref="D178:D181"/>
    <mergeCell ref="E178:E181"/>
    <mergeCell ref="G182:G185"/>
    <mergeCell ref="G186:G189"/>
    <mergeCell ref="G199:G202"/>
    <mergeCell ref="G203:G206"/>
    <mergeCell ref="A182:A185"/>
    <mergeCell ref="B182:B185"/>
    <mergeCell ref="C182:C185"/>
    <mergeCell ref="C195:C198"/>
    <mergeCell ref="D195:D198"/>
    <mergeCell ref="E195:E198"/>
    <mergeCell ref="A190:G190"/>
    <mergeCell ref="A191:A194"/>
    <mergeCell ref="A195:A198"/>
    <mergeCell ref="B195:B198"/>
    <mergeCell ref="D191:D194"/>
    <mergeCell ref="E191:E194"/>
    <mergeCell ref="G191:G194"/>
    <mergeCell ref="G195:G198"/>
    <mergeCell ref="B191:B194"/>
    <mergeCell ref="C191:C194"/>
    <mergeCell ref="A199:A202"/>
    <mergeCell ref="B199:B202"/>
    <mergeCell ref="C199:C202"/>
    <mergeCell ref="D199:D202"/>
    <mergeCell ref="E199:E202"/>
    <mergeCell ref="A186:A189"/>
    <mergeCell ref="B186:B189"/>
    <mergeCell ref="C186:C189"/>
    <mergeCell ref="D186:D189"/>
    <mergeCell ref="E186:E189"/>
    <mergeCell ref="A208:A211"/>
    <mergeCell ref="B208:B211"/>
    <mergeCell ref="C208:C211"/>
    <mergeCell ref="D208:D211"/>
    <mergeCell ref="E208:E211"/>
    <mergeCell ref="G208:G211"/>
    <mergeCell ref="G220:G223"/>
    <mergeCell ref="A220:A223"/>
    <mergeCell ref="A203:A206"/>
    <mergeCell ref="G216:G219"/>
    <mergeCell ref="A212:A215"/>
    <mergeCell ref="B212:B215"/>
    <mergeCell ref="C212:C215"/>
    <mergeCell ref="D212:D215"/>
    <mergeCell ref="E212:E215"/>
    <mergeCell ref="A207:G207"/>
    <mergeCell ref="B203:B206"/>
    <mergeCell ref="C203:C206"/>
    <mergeCell ref="D203:D206"/>
    <mergeCell ref="E203:E206"/>
    <mergeCell ref="E224:E227"/>
    <mergeCell ref="G224:G227"/>
    <mergeCell ref="D220:D223"/>
    <mergeCell ref="E220:E223"/>
    <mergeCell ref="G212:G215"/>
    <mergeCell ref="A216:A219"/>
    <mergeCell ref="B216:B219"/>
    <mergeCell ref="C216:C219"/>
    <mergeCell ref="D216:D219"/>
    <mergeCell ref="E216:E219"/>
    <mergeCell ref="B220:B223"/>
    <mergeCell ref="C220:C223"/>
    <mergeCell ref="A224:A227"/>
    <mergeCell ref="B224:B227"/>
    <mergeCell ref="C224:C227"/>
    <mergeCell ref="D224:D227"/>
  </mergeCells>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28"/>
  <sheetViews>
    <sheetView showGridLines="0" workbookViewId="0"/>
  </sheetViews>
  <sheetFormatPr defaultColWidth="8.85546875" defaultRowHeight="15" customHeight="1" x14ac:dyDescent="0.25"/>
  <cols>
    <col min="1" max="1" width="9.42578125" style="30" customWidth="1"/>
    <col min="2" max="2" width="11.7109375" style="30" customWidth="1"/>
    <col min="3" max="3" width="20.42578125" style="30" customWidth="1"/>
    <col min="4" max="4" width="24.140625" style="30" customWidth="1"/>
    <col min="5" max="5" width="34.85546875" style="30" customWidth="1"/>
    <col min="6" max="6" width="27.42578125" style="30" customWidth="1"/>
    <col min="7" max="7" width="22" style="30" customWidth="1"/>
    <col min="8" max="8" width="1.28515625" style="30" customWidth="1"/>
    <col min="9" max="9" width="74.140625" style="30" customWidth="1"/>
    <col min="10" max="10" width="8.85546875" style="30" customWidth="1"/>
    <col min="11" max="16384" width="8.85546875" style="30"/>
  </cols>
  <sheetData>
    <row r="1" spans="1:9" ht="15" customHeight="1" x14ac:dyDescent="0.25">
      <c r="A1" s="357" t="s">
        <v>6</v>
      </c>
      <c r="B1" s="358"/>
      <c r="C1" s="358"/>
      <c r="D1" s="358"/>
      <c r="E1" s="358"/>
      <c r="F1" s="358"/>
      <c r="G1" s="358"/>
      <c r="H1" s="358"/>
      <c r="I1" s="359"/>
    </row>
    <row r="2" spans="1:9" ht="15" customHeight="1" x14ac:dyDescent="0.25">
      <c r="A2" s="6" t="s">
        <v>120</v>
      </c>
      <c r="B2" s="7" t="s">
        <v>8</v>
      </c>
      <c r="C2" s="8" t="s">
        <v>9</v>
      </c>
      <c r="D2" s="7" t="s">
        <v>10</v>
      </c>
      <c r="E2" s="7" t="s">
        <v>11</v>
      </c>
      <c r="F2" s="7" t="s">
        <v>12</v>
      </c>
      <c r="G2" s="7" t="s">
        <v>270</v>
      </c>
      <c r="H2" s="7" t="s">
        <v>271</v>
      </c>
      <c r="I2" s="9" t="s">
        <v>13</v>
      </c>
    </row>
    <row r="3" spans="1:9" ht="15" customHeight="1" x14ac:dyDescent="0.25">
      <c r="A3" s="10"/>
      <c r="B3" s="10"/>
      <c r="C3" s="10"/>
      <c r="D3" s="10"/>
      <c r="E3" s="10"/>
      <c r="F3" s="10"/>
      <c r="G3" s="31"/>
      <c r="H3" s="10"/>
      <c r="I3" s="10"/>
    </row>
    <row r="4" spans="1:9" ht="15" customHeight="1" x14ac:dyDescent="0.25">
      <c r="A4" s="585" t="s">
        <v>17</v>
      </c>
      <c r="B4" s="361"/>
      <c r="C4" s="361"/>
      <c r="D4" s="361"/>
      <c r="E4" s="361"/>
      <c r="F4" s="361"/>
      <c r="G4" s="361"/>
      <c r="H4" s="395"/>
      <c r="I4" s="362"/>
    </row>
    <row r="5" spans="1:9" ht="15" customHeight="1" x14ac:dyDescent="0.25">
      <c r="A5" s="363">
        <v>43463</v>
      </c>
      <c r="B5" s="366">
        <f>A5+1</f>
        <v>43464</v>
      </c>
      <c r="C5" s="369"/>
      <c r="D5" s="616"/>
      <c r="E5" s="369"/>
      <c r="F5" s="11" t="s">
        <v>20</v>
      </c>
      <c r="G5" s="369"/>
      <c r="H5" s="32" t="s">
        <v>272</v>
      </c>
      <c r="I5" s="372"/>
    </row>
    <row r="6" spans="1:9" ht="15" customHeight="1" x14ac:dyDescent="0.25">
      <c r="A6" s="364"/>
      <c r="B6" s="367"/>
      <c r="C6" s="370"/>
      <c r="D6" s="392"/>
      <c r="E6" s="370"/>
      <c r="F6" s="12" t="s">
        <v>15</v>
      </c>
      <c r="G6" s="370"/>
      <c r="H6" s="33" t="s">
        <v>273</v>
      </c>
      <c r="I6" s="373"/>
    </row>
    <row r="7" spans="1:9" ht="15" customHeight="1" x14ac:dyDescent="0.25">
      <c r="A7" s="364"/>
      <c r="B7" s="367"/>
      <c r="C7" s="370"/>
      <c r="D7" s="392"/>
      <c r="E7" s="370"/>
      <c r="F7" s="34"/>
      <c r="G7" s="370"/>
      <c r="H7" s="33" t="s">
        <v>274</v>
      </c>
      <c r="I7" s="373"/>
    </row>
    <row r="8" spans="1:9" ht="15" customHeight="1" x14ac:dyDescent="0.25">
      <c r="A8" s="382"/>
      <c r="B8" s="368"/>
      <c r="C8" s="371"/>
      <c r="D8" s="393"/>
      <c r="E8" s="371"/>
      <c r="F8" s="13"/>
      <c r="G8" s="371"/>
      <c r="H8" s="35" t="s">
        <v>275</v>
      </c>
      <c r="I8" s="379"/>
    </row>
    <row r="9" spans="1:9" ht="15" customHeight="1" x14ac:dyDescent="0.25">
      <c r="A9" s="600">
        <f>A5+7</f>
        <v>43470</v>
      </c>
      <c r="B9" s="615">
        <f>A9+1</f>
        <v>43471</v>
      </c>
      <c r="C9" s="617"/>
      <c r="D9" s="620" t="s">
        <v>276</v>
      </c>
      <c r="E9" s="622" t="s">
        <v>277</v>
      </c>
      <c r="F9" s="36" t="s">
        <v>20</v>
      </c>
      <c r="G9" s="569"/>
      <c r="H9" s="32" t="s">
        <v>272</v>
      </c>
      <c r="I9" s="496"/>
    </row>
    <row r="10" spans="1:9" ht="15" customHeight="1" x14ac:dyDescent="0.25">
      <c r="A10" s="601"/>
      <c r="B10" s="601"/>
      <c r="C10" s="618"/>
      <c r="D10" s="618"/>
      <c r="E10" s="618"/>
      <c r="F10" s="37" t="s">
        <v>25</v>
      </c>
      <c r="G10" s="570"/>
      <c r="H10" s="33" t="s">
        <v>273</v>
      </c>
      <c r="I10" s="481"/>
    </row>
    <row r="11" spans="1:9" ht="15" customHeight="1" x14ac:dyDescent="0.25">
      <c r="A11" s="601"/>
      <c r="B11" s="601"/>
      <c r="C11" s="618"/>
      <c r="D11" s="618"/>
      <c r="E11" s="618"/>
      <c r="F11" s="38"/>
      <c r="G11" s="570"/>
      <c r="H11" s="33" t="s">
        <v>274</v>
      </c>
      <c r="I11" s="481"/>
    </row>
    <row r="12" spans="1:9" ht="15" customHeight="1" x14ac:dyDescent="0.25">
      <c r="A12" s="613"/>
      <c r="B12" s="602"/>
      <c r="C12" s="619"/>
      <c r="D12" s="621"/>
      <c r="E12" s="619"/>
      <c r="F12" s="39"/>
      <c r="G12" s="571"/>
      <c r="H12" s="35" t="s">
        <v>275</v>
      </c>
      <c r="I12" s="482"/>
    </row>
    <row r="13" spans="1:9" ht="15" customHeight="1" x14ac:dyDescent="0.25">
      <c r="A13" s="600">
        <f>A9+7</f>
        <v>43477</v>
      </c>
      <c r="B13" s="603">
        <f>B9+7</f>
        <v>43478</v>
      </c>
      <c r="C13" s="606"/>
      <c r="D13" s="609" t="s">
        <v>276</v>
      </c>
      <c r="E13" s="612" t="s">
        <v>278</v>
      </c>
      <c r="F13" s="40" t="s">
        <v>279</v>
      </c>
      <c r="G13" s="569"/>
      <c r="H13" s="32" t="s">
        <v>272</v>
      </c>
      <c r="I13" s="480" t="s">
        <v>280</v>
      </c>
    </row>
    <row r="14" spans="1:9" ht="15" customHeight="1" x14ac:dyDescent="0.25">
      <c r="A14" s="601"/>
      <c r="B14" s="604"/>
      <c r="C14" s="607"/>
      <c r="D14" s="610"/>
      <c r="E14" s="607"/>
      <c r="F14" s="41" t="s">
        <v>15</v>
      </c>
      <c r="G14" s="570"/>
      <c r="H14" s="33" t="s">
        <v>273</v>
      </c>
      <c r="I14" s="481"/>
    </row>
    <row r="15" spans="1:9" ht="15" customHeight="1" x14ac:dyDescent="0.25">
      <c r="A15" s="601"/>
      <c r="B15" s="604"/>
      <c r="C15" s="607"/>
      <c r="D15" s="610"/>
      <c r="E15" s="607"/>
      <c r="F15" s="42"/>
      <c r="G15" s="570"/>
      <c r="H15" s="33" t="s">
        <v>274</v>
      </c>
      <c r="I15" s="481"/>
    </row>
    <row r="16" spans="1:9" ht="15" customHeight="1" x14ac:dyDescent="0.25">
      <c r="A16" s="613"/>
      <c r="B16" s="605"/>
      <c r="C16" s="608"/>
      <c r="D16" s="614"/>
      <c r="E16" s="608"/>
      <c r="F16" s="43"/>
      <c r="G16" s="571"/>
      <c r="H16" s="35" t="s">
        <v>275</v>
      </c>
      <c r="I16" s="482"/>
    </row>
    <row r="17" spans="1:9" ht="15" customHeight="1" x14ac:dyDescent="0.25">
      <c r="A17" s="600">
        <f>A13+7</f>
        <v>43484</v>
      </c>
      <c r="B17" s="603">
        <f>B13+7</f>
        <v>43485</v>
      </c>
      <c r="C17" s="606"/>
      <c r="D17" s="609" t="s">
        <v>276</v>
      </c>
      <c r="E17" s="612" t="s">
        <v>281</v>
      </c>
      <c r="F17" s="40" t="s">
        <v>282</v>
      </c>
      <c r="G17" s="569"/>
      <c r="H17" s="32" t="s">
        <v>272</v>
      </c>
      <c r="I17" s="496"/>
    </row>
    <row r="18" spans="1:9" ht="15" customHeight="1" x14ac:dyDescent="0.25">
      <c r="A18" s="601"/>
      <c r="B18" s="604"/>
      <c r="C18" s="607"/>
      <c r="D18" s="610"/>
      <c r="E18" s="607"/>
      <c r="F18" s="41" t="s">
        <v>181</v>
      </c>
      <c r="G18" s="570"/>
      <c r="H18" s="33" t="s">
        <v>273</v>
      </c>
      <c r="I18" s="481"/>
    </row>
    <row r="19" spans="1:9" ht="15" customHeight="1" x14ac:dyDescent="0.25">
      <c r="A19" s="601"/>
      <c r="B19" s="604"/>
      <c r="C19" s="607"/>
      <c r="D19" s="610"/>
      <c r="E19" s="607"/>
      <c r="F19" s="42"/>
      <c r="G19" s="570"/>
      <c r="H19" s="33" t="s">
        <v>274</v>
      </c>
      <c r="I19" s="481"/>
    </row>
    <row r="20" spans="1:9" ht="15" customHeight="1" x14ac:dyDescent="0.25">
      <c r="A20" s="613"/>
      <c r="B20" s="605"/>
      <c r="C20" s="608"/>
      <c r="D20" s="614"/>
      <c r="E20" s="608"/>
      <c r="F20" s="43"/>
      <c r="G20" s="571"/>
      <c r="H20" s="35" t="s">
        <v>275</v>
      </c>
      <c r="I20" s="482"/>
    </row>
    <row r="21" spans="1:9" ht="15" customHeight="1" x14ac:dyDescent="0.25">
      <c r="A21" s="600">
        <f>A17+7</f>
        <v>43491</v>
      </c>
      <c r="B21" s="603">
        <f>B17+7</f>
        <v>43492</v>
      </c>
      <c r="C21" s="606"/>
      <c r="D21" s="609" t="s">
        <v>276</v>
      </c>
      <c r="E21" s="612" t="s">
        <v>283</v>
      </c>
      <c r="F21" s="11" t="s">
        <v>20</v>
      </c>
      <c r="G21" s="44"/>
      <c r="H21" s="32" t="s">
        <v>272</v>
      </c>
      <c r="I21" s="480" t="s">
        <v>284</v>
      </c>
    </row>
    <row r="22" spans="1:9" ht="15" customHeight="1" x14ac:dyDescent="0.25">
      <c r="A22" s="601"/>
      <c r="B22" s="604"/>
      <c r="C22" s="607"/>
      <c r="D22" s="610"/>
      <c r="E22" s="607"/>
      <c r="F22" s="12" t="s">
        <v>15</v>
      </c>
      <c r="G22" s="18"/>
      <c r="H22" s="33" t="s">
        <v>273</v>
      </c>
      <c r="I22" s="481"/>
    </row>
    <row r="23" spans="1:9" ht="15" customHeight="1" x14ac:dyDescent="0.25">
      <c r="A23" s="601"/>
      <c r="B23" s="604"/>
      <c r="C23" s="607"/>
      <c r="D23" s="610"/>
      <c r="E23" s="607"/>
      <c r="F23" s="34"/>
      <c r="G23" s="45"/>
      <c r="H23" s="33" t="s">
        <v>274</v>
      </c>
      <c r="I23" s="481"/>
    </row>
    <row r="24" spans="1:9" ht="15" customHeight="1" x14ac:dyDescent="0.25">
      <c r="A24" s="602"/>
      <c r="B24" s="605"/>
      <c r="C24" s="608"/>
      <c r="D24" s="611"/>
      <c r="E24" s="608"/>
      <c r="F24" s="13"/>
      <c r="G24" s="46"/>
      <c r="H24" s="47" t="s">
        <v>275</v>
      </c>
      <c r="I24" s="497"/>
    </row>
    <row r="25" spans="1:9" ht="15" customHeight="1" x14ac:dyDescent="0.25">
      <c r="A25" s="394"/>
      <c r="B25" s="395"/>
      <c r="C25" s="395"/>
      <c r="D25" s="395"/>
      <c r="E25" s="395"/>
      <c r="F25" s="361"/>
      <c r="G25" s="395"/>
      <c r="H25" s="395"/>
      <c r="I25" s="390"/>
    </row>
    <row r="26" spans="1:9" ht="15" customHeight="1" x14ac:dyDescent="0.25">
      <c r="A26" s="491">
        <f>A21+7</f>
        <v>43498</v>
      </c>
      <c r="B26" s="483">
        <f>A26+1</f>
        <v>43499</v>
      </c>
      <c r="C26" s="477" t="s">
        <v>285</v>
      </c>
      <c r="D26" s="477" t="s">
        <v>286</v>
      </c>
      <c r="E26" s="477" t="s">
        <v>287</v>
      </c>
      <c r="F26" s="11" t="s">
        <v>246</v>
      </c>
      <c r="G26" s="477" t="s">
        <v>288</v>
      </c>
      <c r="H26" s="48" t="str">
        <f t="shared" ref="H26:H41" si="0">H5</f>
        <v xml:space="preserve">Sat. Welcome - </v>
      </c>
      <c r="I26" s="480" t="s">
        <v>289</v>
      </c>
    </row>
    <row r="27" spans="1:9" ht="15" customHeight="1" x14ac:dyDescent="0.25">
      <c r="A27" s="492"/>
      <c r="B27" s="484"/>
      <c r="C27" s="478"/>
      <c r="D27" s="478"/>
      <c r="E27" s="478"/>
      <c r="F27" s="12" t="s">
        <v>40</v>
      </c>
      <c r="G27" s="478"/>
      <c r="H27" s="49" t="str">
        <f t="shared" si="0"/>
        <v xml:space="preserve">Sat. Emcee - </v>
      </c>
      <c r="I27" s="481"/>
    </row>
    <row r="28" spans="1:9" ht="15" customHeight="1" x14ac:dyDescent="0.25">
      <c r="A28" s="492"/>
      <c r="B28" s="484"/>
      <c r="C28" s="478"/>
      <c r="D28" s="478"/>
      <c r="E28" s="478"/>
      <c r="F28" s="34"/>
      <c r="G28" s="478"/>
      <c r="H28" s="49" t="str">
        <f t="shared" si="0"/>
        <v xml:space="preserve">Sun. Welcome - </v>
      </c>
      <c r="I28" s="481"/>
    </row>
    <row r="29" spans="1:9" ht="15" customHeight="1" x14ac:dyDescent="0.25">
      <c r="A29" s="494"/>
      <c r="B29" s="495"/>
      <c r="C29" s="479"/>
      <c r="D29" s="479"/>
      <c r="E29" s="479"/>
      <c r="F29" s="13"/>
      <c r="G29" s="479"/>
      <c r="H29" s="50" t="str">
        <f t="shared" si="0"/>
        <v xml:space="preserve">Sun. Emcee - </v>
      </c>
      <c r="I29" s="482"/>
    </row>
    <row r="30" spans="1:9" ht="15" customHeight="1" x14ac:dyDescent="0.25">
      <c r="A30" s="500">
        <f>A26+7</f>
        <v>43505</v>
      </c>
      <c r="B30" s="503">
        <f>A30+1</f>
        <v>43506</v>
      </c>
      <c r="C30" s="506"/>
      <c r="D30" s="512" t="s">
        <v>286</v>
      </c>
      <c r="E30" s="512" t="s">
        <v>290</v>
      </c>
      <c r="F30" s="11" t="s">
        <v>43</v>
      </c>
      <c r="G30" s="512" t="s">
        <v>288</v>
      </c>
      <c r="H30" s="32" t="str">
        <f t="shared" si="0"/>
        <v xml:space="preserve">Sat. Welcome - </v>
      </c>
      <c r="I30" s="509" t="s">
        <v>291</v>
      </c>
    </row>
    <row r="31" spans="1:9" ht="15" customHeight="1" x14ac:dyDescent="0.25">
      <c r="A31" s="501"/>
      <c r="B31" s="504"/>
      <c r="C31" s="507"/>
      <c r="D31" s="507"/>
      <c r="E31" s="507"/>
      <c r="F31" s="12" t="s">
        <v>15</v>
      </c>
      <c r="G31" s="507"/>
      <c r="H31" s="33" t="str">
        <f t="shared" si="0"/>
        <v xml:space="preserve">Sat. Emcee - </v>
      </c>
      <c r="I31" s="510"/>
    </row>
    <row r="32" spans="1:9" ht="15" customHeight="1" x14ac:dyDescent="0.25">
      <c r="A32" s="501"/>
      <c r="B32" s="504"/>
      <c r="C32" s="507"/>
      <c r="D32" s="507"/>
      <c r="E32" s="507"/>
      <c r="F32" s="34"/>
      <c r="G32" s="507"/>
      <c r="H32" s="33" t="str">
        <f t="shared" si="0"/>
        <v xml:space="preserve">Sun. Welcome - </v>
      </c>
      <c r="I32" s="510"/>
    </row>
    <row r="33" spans="1:9" ht="15" customHeight="1" x14ac:dyDescent="0.25">
      <c r="A33" s="515"/>
      <c r="B33" s="516"/>
      <c r="C33" s="513"/>
      <c r="D33" s="513"/>
      <c r="E33" s="513"/>
      <c r="F33" s="13"/>
      <c r="G33" s="513"/>
      <c r="H33" s="35" t="str">
        <f t="shared" si="0"/>
        <v xml:space="preserve">Sun. Emcee - </v>
      </c>
      <c r="I33" s="514"/>
    </row>
    <row r="34" spans="1:9" ht="15" customHeight="1" x14ac:dyDescent="0.25">
      <c r="A34" s="503">
        <f>A30+7</f>
        <v>43512</v>
      </c>
      <c r="B34" s="503">
        <f>A34+1</f>
        <v>43513</v>
      </c>
      <c r="C34" s="506"/>
      <c r="D34" s="512" t="s">
        <v>286</v>
      </c>
      <c r="E34" s="512" t="s">
        <v>292</v>
      </c>
      <c r="F34" s="11" t="s">
        <v>293</v>
      </c>
      <c r="G34" s="506"/>
      <c r="H34" s="32" t="str">
        <f t="shared" si="0"/>
        <v xml:space="preserve">Sat. Welcome - </v>
      </c>
      <c r="I34" s="509" t="s">
        <v>294</v>
      </c>
    </row>
    <row r="35" spans="1:9" ht="15" customHeight="1" x14ac:dyDescent="0.25">
      <c r="A35" s="504"/>
      <c r="B35" s="504"/>
      <c r="C35" s="507"/>
      <c r="D35" s="507"/>
      <c r="E35" s="507"/>
      <c r="F35" s="12" t="s">
        <v>21</v>
      </c>
      <c r="G35" s="507"/>
      <c r="H35" s="33" t="str">
        <f t="shared" si="0"/>
        <v xml:space="preserve">Sat. Emcee - </v>
      </c>
      <c r="I35" s="510"/>
    </row>
    <row r="36" spans="1:9" ht="15" customHeight="1" x14ac:dyDescent="0.25">
      <c r="A36" s="504"/>
      <c r="B36" s="504"/>
      <c r="C36" s="507"/>
      <c r="D36" s="507"/>
      <c r="E36" s="507"/>
      <c r="F36" s="34"/>
      <c r="G36" s="507"/>
      <c r="H36" s="33" t="str">
        <f t="shared" si="0"/>
        <v xml:space="preserve">Sun. Welcome - </v>
      </c>
      <c r="I36" s="510"/>
    </row>
    <row r="37" spans="1:9" ht="15" customHeight="1" x14ac:dyDescent="0.25">
      <c r="A37" s="516"/>
      <c r="B37" s="516"/>
      <c r="C37" s="513"/>
      <c r="D37" s="513"/>
      <c r="E37" s="513"/>
      <c r="F37" s="13"/>
      <c r="G37" s="513"/>
      <c r="H37" s="35" t="str">
        <f t="shared" si="0"/>
        <v xml:space="preserve">Sun. Emcee - </v>
      </c>
      <c r="I37" s="514"/>
    </row>
    <row r="38" spans="1:9" ht="15" customHeight="1" x14ac:dyDescent="0.25">
      <c r="A38" s="500">
        <f>A34+7</f>
        <v>43519</v>
      </c>
      <c r="B38" s="503">
        <f>A38+1</f>
        <v>43520</v>
      </c>
      <c r="C38" s="506"/>
      <c r="D38" s="512" t="s">
        <v>286</v>
      </c>
      <c r="E38" s="512" t="s">
        <v>295</v>
      </c>
      <c r="F38" s="11" t="s">
        <v>296</v>
      </c>
      <c r="G38" s="506"/>
      <c r="H38" s="32" t="str">
        <f t="shared" si="0"/>
        <v xml:space="preserve">Sat. Welcome - </v>
      </c>
      <c r="I38" s="509" t="s">
        <v>297</v>
      </c>
    </row>
    <row r="39" spans="1:9" ht="15" customHeight="1" x14ac:dyDescent="0.25">
      <c r="A39" s="501"/>
      <c r="B39" s="504"/>
      <c r="C39" s="507"/>
      <c r="D39" s="507"/>
      <c r="E39" s="507"/>
      <c r="F39" s="12" t="s">
        <v>15</v>
      </c>
      <c r="G39" s="507"/>
      <c r="H39" s="33" t="str">
        <f t="shared" si="0"/>
        <v xml:space="preserve">Sat. Emcee - </v>
      </c>
      <c r="I39" s="510"/>
    </row>
    <row r="40" spans="1:9" ht="15" customHeight="1" x14ac:dyDescent="0.25">
      <c r="A40" s="501"/>
      <c r="B40" s="504"/>
      <c r="C40" s="507"/>
      <c r="D40" s="507"/>
      <c r="E40" s="507"/>
      <c r="F40" s="34"/>
      <c r="G40" s="507"/>
      <c r="H40" s="33" t="str">
        <f t="shared" si="0"/>
        <v xml:space="preserve">Sun. Welcome - </v>
      </c>
      <c r="I40" s="510"/>
    </row>
    <row r="41" spans="1:9" ht="15" customHeight="1" x14ac:dyDescent="0.25">
      <c r="A41" s="502"/>
      <c r="B41" s="505"/>
      <c r="C41" s="508"/>
      <c r="D41" s="508"/>
      <c r="E41" s="508"/>
      <c r="F41" s="13"/>
      <c r="G41" s="508"/>
      <c r="H41" s="47" t="str">
        <f t="shared" si="0"/>
        <v xml:space="preserve">Sun. Emcee - </v>
      </c>
      <c r="I41" s="511"/>
    </row>
    <row r="42" spans="1:9" ht="15" customHeight="1" x14ac:dyDescent="0.25">
      <c r="A42" s="394"/>
      <c r="B42" s="395"/>
      <c r="C42" s="395"/>
      <c r="D42" s="395"/>
      <c r="E42" s="395"/>
      <c r="F42" s="361"/>
      <c r="G42" s="395"/>
      <c r="H42" s="395"/>
      <c r="I42" s="390"/>
    </row>
    <row r="43" spans="1:9" ht="15" customHeight="1" x14ac:dyDescent="0.25">
      <c r="A43" s="546">
        <f>A38+7</f>
        <v>43526</v>
      </c>
      <c r="B43" s="549">
        <f>A43+1</f>
        <v>43527</v>
      </c>
      <c r="C43" s="552"/>
      <c r="D43" s="555" t="s">
        <v>298</v>
      </c>
      <c r="E43" s="555" t="s">
        <v>299</v>
      </c>
      <c r="F43" s="11" t="s">
        <v>20</v>
      </c>
      <c r="G43" s="552"/>
      <c r="H43" s="51" t="str">
        <f t="shared" ref="H43:H58" si="1">H5</f>
        <v xml:space="preserve">Sat. Welcome - </v>
      </c>
      <c r="I43" s="552"/>
    </row>
    <row r="44" spans="1:9" ht="15" customHeight="1" x14ac:dyDescent="0.25">
      <c r="A44" s="547"/>
      <c r="B44" s="550"/>
      <c r="C44" s="553"/>
      <c r="D44" s="553"/>
      <c r="E44" s="553"/>
      <c r="F44" s="12" t="s">
        <v>25</v>
      </c>
      <c r="G44" s="553"/>
      <c r="H44" s="52" t="str">
        <f t="shared" si="1"/>
        <v xml:space="preserve">Sat. Emcee - </v>
      </c>
      <c r="I44" s="553"/>
    </row>
    <row r="45" spans="1:9" ht="15" customHeight="1" x14ac:dyDescent="0.25">
      <c r="A45" s="547"/>
      <c r="B45" s="550"/>
      <c r="C45" s="553"/>
      <c r="D45" s="553"/>
      <c r="E45" s="553"/>
      <c r="F45" s="34"/>
      <c r="G45" s="553"/>
      <c r="H45" s="52" t="str">
        <f t="shared" si="1"/>
        <v xml:space="preserve">Sun. Welcome - </v>
      </c>
      <c r="I45" s="553"/>
    </row>
    <row r="46" spans="1:9" ht="15" customHeight="1" x14ac:dyDescent="0.25">
      <c r="A46" s="548"/>
      <c r="B46" s="551"/>
      <c r="C46" s="554"/>
      <c r="D46" s="554"/>
      <c r="E46" s="554"/>
      <c r="F46" s="13"/>
      <c r="G46" s="554"/>
      <c r="H46" s="53" t="str">
        <f t="shared" si="1"/>
        <v xml:space="preserve">Sun. Emcee - </v>
      </c>
      <c r="I46" s="554"/>
    </row>
    <row r="47" spans="1:9" ht="15" customHeight="1" x14ac:dyDescent="0.25">
      <c r="A47" s="546">
        <f>A43+7</f>
        <v>43533</v>
      </c>
      <c r="B47" s="549">
        <f>A47+1</f>
        <v>43534</v>
      </c>
      <c r="C47" s="555" t="s">
        <v>300</v>
      </c>
      <c r="D47" s="555" t="s">
        <v>298</v>
      </c>
      <c r="E47" s="555" t="s">
        <v>301</v>
      </c>
      <c r="F47" s="11" t="s">
        <v>14</v>
      </c>
      <c r="G47" s="552"/>
      <c r="H47" s="51" t="str">
        <f t="shared" si="1"/>
        <v xml:space="preserve">Sat. Welcome - </v>
      </c>
      <c r="I47" s="542" t="s">
        <v>302</v>
      </c>
    </row>
    <row r="48" spans="1:9" ht="15" customHeight="1" x14ac:dyDescent="0.25">
      <c r="A48" s="547"/>
      <c r="B48" s="550"/>
      <c r="C48" s="553"/>
      <c r="D48" s="553"/>
      <c r="E48" s="553"/>
      <c r="F48" s="12" t="s">
        <v>15</v>
      </c>
      <c r="G48" s="553"/>
      <c r="H48" s="52" t="str">
        <f t="shared" si="1"/>
        <v xml:space="preserve">Sat. Emcee - </v>
      </c>
      <c r="I48" s="543"/>
    </row>
    <row r="49" spans="1:9" ht="15" customHeight="1" x14ac:dyDescent="0.25">
      <c r="A49" s="547"/>
      <c r="B49" s="550"/>
      <c r="C49" s="553"/>
      <c r="D49" s="553"/>
      <c r="E49" s="553"/>
      <c r="F49" s="34"/>
      <c r="G49" s="553"/>
      <c r="H49" s="52" t="str">
        <f t="shared" si="1"/>
        <v xml:space="preserve">Sun. Welcome - </v>
      </c>
      <c r="I49" s="543"/>
    </row>
    <row r="50" spans="1:9" ht="15" customHeight="1" x14ac:dyDescent="0.25">
      <c r="A50" s="548"/>
      <c r="B50" s="551"/>
      <c r="C50" s="554"/>
      <c r="D50" s="554"/>
      <c r="E50" s="554"/>
      <c r="F50" s="13"/>
      <c r="G50" s="554"/>
      <c r="H50" s="53" t="str">
        <f t="shared" si="1"/>
        <v xml:space="preserve">Sun. Emcee - </v>
      </c>
      <c r="I50" s="544"/>
    </row>
    <row r="51" spans="1:9" ht="15" customHeight="1" x14ac:dyDescent="0.25">
      <c r="A51" s="546">
        <f>A47+7</f>
        <v>43540</v>
      </c>
      <c r="B51" s="549">
        <f>A51+1</f>
        <v>43541</v>
      </c>
      <c r="C51" s="552"/>
      <c r="D51" s="555" t="s">
        <v>298</v>
      </c>
      <c r="E51" s="555" t="s">
        <v>303</v>
      </c>
      <c r="F51" s="11" t="s">
        <v>304</v>
      </c>
      <c r="G51" s="552"/>
      <c r="H51" s="51" t="str">
        <f t="shared" si="1"/>
        <v xml:space="preserve">Sat. Welcome - </v>
      </c>
      <c r="I51" s="599"/>
    </row>
    <row r="52" spans="1:9" ht="15" customHeight="1" x14ac:dyDescent="0.25">
      <c r="A52" s="547"/>
      <c r="B52" s="550"/>
      <c r="C52" s="553"/>
      <c r="D52" s="553"/>
      <c r="E52" s="553"/>
      <c r="F52" s="12" t="s">
        <v>15</v>
      </c>
      <c r="G52" s="553"/>
      <c r="H52" s="52" t="str">
        <f t="shared" si="1"/>
        <v xml:space="preserve">Sat. Emcee - </v>
      </c>
      <c r="I52" s="543"/>
    </row>
    <row r="53" spans="1:9" ht="15" customHeight="1" x14ac:dyDescent="0.25">
      <c r="A53" s="547"/>
      <c r="B53" s="550"/>
      <c r="C53" s="553"/>
      <c r="D53" s="553"/>
      <c r="E53" s="553"/>
      <c r="F53" s="34"/>
      <c r="G53" s="553"/>
      <c r="H53" s="52" t="str">
        <f t="shared" si="1"/>
        <v xml:space="preserve">Sun. Welcome - </v>
      </c>
      <c r="I53" s="543"/>
    </row>
    <row r="54" spans="1:9" ht="15" customHeight="1" x14ac:dyDescent="0.25">
      <c r="A54" s="548"/>
      <c r="B54" s="551"/>
      <c r="C54" s="554"/>
      <c r="D54" s="554"/>
      <c r="E54" s="554"/>
      <c r="F54" s="13"/>
      <c r="G54" s="554"/>
      <c r="H54" s="53" t="str">
        <f t="shared" si="1"/>
        <v xml:space="preserve">Sun. Emcee - </v>
      </c>
      <c r="I54" s="544"/>
    </row>
    <row r="55" spans="1:9" ht="15" customHeight="1" x14ac:dyDescent="0.25">
      <c r="A55" s="546">
        <f>A51+7</f>
        <v>43547</v>
      </c>
      <c r="B55" s="549">
        <f>A55+1</f>
        <v>43548</v>
      </c>
      <c r="C55" s="552"/>
      <c r="D55" s="555" t="s">
        <v>305</v>
      </c>
      <c r="E55" s="555" t="s">
        <v>306</v>
      </c>
      <c r="F55" s="11" t="s">
        <v>20</v>
      </c>
      <c r="G55" s="552"/>
      <c r="H55" s="51" t="str">
        <f t="shared" si="1"/>
        <v xml:space="preserve">Sat. Welcome - </v>
      </c>
      <c r="I55" s="599"/>
    </row>
    <row r="56" spans="1:9" ht="15" customHeight="1" x14ac:dyDescent="0.25">
      <c r="A56" s="547"/>
      <c r="B56" s="550"/>
      <c r="C56" s="553"/>
      <c r="D56" s="553"/>
      <c r="E56" s="553"/>
      <c r="F56" s="12" t="s">
        <v>25</v>
      </c>
      <c r="G56" s="553"/>
      <c r="H56" s="52" t="str">
        <f t="shared" si="1"/>
        <v xml:space="preserve">Sat. Emcee - </v>
      </c>
      <c r="I56" s="543"/>
    </row>
    <row r="57" spans="1:9" ht="15" customHeight="1" x14ac:dyDescent="0.25">
      <c r="A57" s="547"/>
      <c r="B57" s="550"/>
      <c r="C57" s="553"/>
      <c r="D57" s="553"/>
      <c r="E57" s="553"/>
      <c r="F57" s="34"/>
      <c r="G57" s="553"/>
      <c r="H57" s="52" t="str">
        <f t="shared" si="1"/>
        <v xml:space="preserve">Sun. Welcome - </v>
      </c>
      <c r="I57" s="543"/>
    </row>
    <row r="58" spans="1:9" ht="15" customHeight="1" x14ac:dyDescent="0.25">
      <c r="A58" s="556"/>
      <c r="B58" s="557"/>
      <c r="C58" s="558"/>
      <c r="D58" s="558"/>
      <c r="E58" s="558"/>
      <c r="F58" s="13"/>
      <c r="G58" s="558"/>
      <c r="H58" s="54" t="str">
        <f t="shared" si="1"/>
        <v xml:space="preserve">Sun. Emcee - </v>
      </c>
      <c r="I58" s="545"/>
    </row>
    <row r="59" spans="1:9" ht="15" customHeight="1" x14ac:dyDescent="0.25">
      <c r="A59" s="394"/>
      <c r="B59" s="395"/>
      <c r="C59" s="395"/>
      <c r="D59" s="395"/>
      <c r="E59" s="395"/>
      <c r="F59" s="361"/>
      <c r="G59" s="395"/>
      <c r="H59" s="395"/>
      <c r="I59" s="390"/>
    </row>
    <row r="60" spans="1:9" ht="15" customHeight="1" x14ac:dyDescent="0.25">
      <c r="A60" s="546">
        <f>A55+7</f>
        <v>43554</v>
      </c>
      <c r="B60" s="549">
        <f>A60+1</f>
        <v>43555</v>
      </c>
      <c r="C60" s="552"/>
      <c r="D60" s="555" t="s">
        <v>307</v>
      </c>
      <c r="E60" s="555" t="s">
        <v>308</v>
      </c>
      <c r="F60" s="11" t="s">
        <v>309</v>
      </c>
      <c r="G60" s="552"/>
      <c r="H60" s="51" t="str">
        <f t="shared" ref="H60:H79" si="2">H5</f>
        <v xml:space="preserve">Sat. Welcome - </v>
      </c>
      <c r="I60" s="599"/>
    </row>
    <row r="61" spans="1:9" ht="15" customHeight="1" x14ac:dyDescent="0.25">
      <c r="A61" s="547"/>
      <c r="B61" s="550"/>
      <c r="C61" s="553"/>
      <c r="D61" s="553"/>
      <c r="E61" s="553"/>
      <c r="F61" s="12" t="s">
        <v>15</v>
      </c>
      <c r="G61" s="553"/>
      <c r="H61" s="52" t="str">
        <f t="shared" si="2"/>
        <v xml:space="preserve">Sat. Emcee - </v>
      </c>
      <c r="I61" s="543"/>
    </row>
    <row r="62" spans="1:9" ht="15" customHeight="1" x14ac:dyDescent="0.25">
      <c r="A62" s="547"/>
      <c r="B62" s="550"/>
      <c r="C62" s="553"/>
      <c r="D62" s="553"/>
      <c r="E62" s="553"/>
      <c r="F62" s="34"/>
      <c r="G62" s="553"/>
      <c r="H62" s="52" t="str">
        <f t="shared" si="2"/>
        <v xml:space="preserve">Sun. Welcome - </v>
      </c>
      <c r="I62" s="543"/>
    </row>
    <row r="63" spans="1:9" ht="15" customHeight="1" x14ac:dyDescent="0.25">
      <c r="A63" s="548"/>
      <c r="B63" s="551"/>
      <c r="C63" s="554"/>
      <c r="D63" s="554"/>
      <c r="E63" s="554"/>
      <c r="F63" s="13"/>
      <c r="G63" s="554"/>
      <c r="H63" s="53" t="str">
        <f t="shared" si="2"/>
        <v xml:space="preserve">Sun. Emcee - </v>
      </c>
      <c r="I63" s="544"/>
    </row>
    <row r="64" spans="1:9" ht="15" customHeight="1" x14ac:dyDescent="0.25">
      <c r="A64" s="546">
        <f>A60+7</f>
        <v>43561</v>
      </c>
      <c r="B64" s="549">
        <f>A64+1</f>
        <v>43562</v>
      </c>
      <c r="C64" s="552"/>
      <c r="D64" s="555" t="s">
        <v>307</v>
      </c>
      <c r="E64" s="555" t="s">
        <v>310</v>
      </c>
      <c r="F64" s="11" t="s">
        <v>31</v>
      </c>
      <c r="G64" s="552"/>
      <c r="H64" s="51" t="str">
        <f t="shared" si="2"/>
        <v xml:space="preserve">Sat. Welcome - </v>
      </c>
      <c r="I64" s="599"/>
    </row>
    <row r="65" spans="1:9" ht="15" customHeight="1" x14ac:dyDescent="0.25">
      <c r="A65" s="547"/>
      <c r="B65" s="550"/>
      <c r="C65" s="553"/>
      <c r="D65" s="553"/>
      <c r="E65" s="553"/>
      <c r="F65" s="12" t="s">
        <v>181</v>
      </c>
      <c r="G65" s="553"/>
      <c r="H65" s="52" t="str">
        <f t="shared" si="2"/>
        <v xml:space="preserve">Sat. Emcee - </v>
      </c>
      <c r="I65" s="543"/>
    </row>
    <row r="66" spans="1:9" ht="15" customHeight="1" x14ac:dyDescent="0.25">
      <c r="A66" s="547"/>
      <c r="B66" s="550"/>
      <c r="C66" s="553"/>
      <c r="D66" s="553"/>
      <c r="E66" s="553"/>
      <c r="F66" s="34"/>
      <c r="G66" s="553"/>
      <c r="H66" s="52" t="str">
        <f t="shared" si="2"/>
        <v xml:space="preserve">Sun. Welcome - </v>
      </c>
      <c r="I66" s="543"/>
    </row>
    <row r="67" spans="1:9" ht="15" customHeight="1" x14ac:dyDescent="0.25">
      <c r="A67" s="548"/>
      <c r="B67" s="551"/>
      <c r="C67" s="554"/>
      <c r="D67" s="554"/>
      <c r="E67" s="554"/>
      <c r="F67" s="13"/>
      <c r="G67" s="554"/>
      <c r="H67" s="53" t="str">
        <f t="shared" si="2"/>
        <v xml:space="preserve">Sun. Emcee - </v>
      </c>
      <c r="I67" s="544"/>
    </row>
    <row r="68" spans="1:9" ht="15" customHeight="1" x14ac:dyDescent="0.25">
      <c r="A68" s="546">
        <f>A64+7</f>
        <v>43568</v>
      </c>
      <c r="B68" s="549">
        <f>A68+1</f>
        <v>43569</v>
      </c>
      <c r="C68" s="555" t="s">
        <v>170</v>
      </c>
      <c r="D68" s="555" t="s">
        <v>307</v>
      </c>
      <c r="E68" s="555" t="s">
        <v>311</v>
      </c>
      <c r="F68" s="11" t="s">
        <v>20</v>
      </c>
      <c r="G68" s="530"/>
      <c r="H68" s="55" t="str">
        <f t="shared" si="2"/>
        <v xml:space="preserve">Sat. Welcome - </v>
      </c>
      <c r="I68" s="538" t="s">
        <v>312</v>
      </c>
    </row>
    <row r="69" spans="1:9" ht="15" customHeight="1" x14ac:dyDescent="0.25">
      <c r="A69" s="547"/>
      <c r="B69" s="550"/>
      <c r="C69" s="553"/>
      <c r="D69" s="553"/>
      <c r="E69" s="553"/>
      <c r="F69" s="12" t="s">
        <v>15</v>
      </c>
      <c r="G69" s="531"/>
      <c r="H69" s="56" t="str">
        <f t="shared" si="2"/>
        <v xml:space="preserve">Sat. Emcee - </v>
      </c>
      <c r="I69" s="535"/>
    </row>
    <row r="70" spans="1:9" ht="15" customHeight="1" x14ac:dyDescent="0.25">
      <c r="A70" s="547"/>
      <c r="B70" s="550"/>
      <c r="C70" s="553"/>
      <c r="D70" s="553"/>
      <c r="E70" s="553"/>
      <c r="F70" s="34"/>
      <c r="G70" s="531"/>
      <c r="H70" s="56" t="str">
        <f t="shared" si="2"/>
        <v xml:space="preserve">Sun. Welcome - </v>
      </c>
      <c r="I70" s="535"/>
    </row>
    <row r="71" spans="1:9" ht="15" customHeight="1" x14ac:dyDescent="0.25">
      <c r="A71" s="548"/>
      <c r="B71" s="551"/>
      <c r="C71" s="554"/>
      <c r="D71" s="554"/>
      <c r="E71" s="554"/>
      <c r="F71" s="13"/>
      <c r="G71" s="537"/>
      <c r="H71" s="57" t="str">
        <f t="shared" si="2"/>
        <v xml:space="preserve">Sun. Emcee - </v>
      </c>
      <c r="I71" s="539"/>
    </row>
    <row r="72" spans="1:9" ht="15" customHeight="1" x14ac:dyDescent="0.25">
      <c r="A72" s="546">
        <f>A68+7</f>
        <v>43575</v>
      </c>
      <c r="B72" s="549">
        <f>A72+1</f>
        <v>43576</v>
      </c>
      <c r="C72" s="555" t="s">
        <v>174</v>
      </c>
      <c r="D72" s="559" t="s">
        <v>313</v>
      </c>
      <c r="E72" s="555" t="s">
        <v>314</v>
      </c>
      <c r="F72" s="11" t="s">
        <v>20</v>
      </c>
      <c r="G72" s="530"/>
      <c r="H72" s="55" t="str">
        <f t="shared" si="2"/>
        <v xml:space="preserve">Sat. Welcome - </v>
      </c>
      <c r="I72" s="534"/>
    </row>
    <row r="73" spans="1:9" ht="15" customHeight="1" x14ac:dyDescent="0.25">
      <c r="A73" s="547"/>
      <c r="B73" s="550"/>
      <c r="C73" s="553"/>
      <c r="D73" s="560"/>
      <c r="E73" s="553"/>
      <c r="F73" s="12" t="s">
        <v>25</v>
      </c>
      <c r="G73" s="531"/>
      <c r="H73" s="56" t="str">
        <f t="shared" si="2"/>
        <v xml:space="preserve">Sat. Emcee - </v>
      </c>
      <c r="I73" s="535"/>
    </row>
    <row r="74" spans="1:9" ht="15" customHeight="1" x14ac:dyDescent="0.25">
      <c r="A74" s="547"/>
      <c r="B74" s="550"/>
      <c r="C74" s="553"/>
      <c r="D74" s="560"/>
      <c r="E74" s="553"/>
      <c r="F74" s="34"/>
      <c r="G74" s="531"/>
      <c r="H74" s="56" t="str">
        <f t="shared" si="2"/>
        <v xml:space="preserve">Sun. Welcome - </v>
      </c>
      <c r="I74" s="535"/>
    </row>
    <row r="75" spans="1:9" ht="15" customHeight="1" x14ac:dyDescent="0.25">
      <c r="A75" s="548"/>
      <c r="B75" s="551"/>
      <c r="C75" s="554"/>
      <c r="D75" s="598"/>
      <c r="E75" s="554"/>
      <c r="F75" s="13"/>
      <c r="G75" s="537"/>
      <c r="H75" s="57" t="str">
        <f t="shared" si="2"/>
        <v xml:space="preserve">Sun. Emcee - </v>
      </c>
      <c r="I75" s="539"/>
    </row>
    <row r="76" spans="1:9" ht="15" customHeight="1" x14ac:dyDescent="0.25">
      <c r="A76" s="524">
        <f>A72+7</f>
        <v>43582</v>
      </c>
      <c r="B76" s="527">
        <f>A76+1</f>
        <v>43583</v>
      </c>
      <c r="C76" s="530"/>
      <c r="D76" s="533" t="s">
        <v>313</v>
      </c>
      <c r="E76" s="533" t="s">
        <v>315</v>
      </c>
      <c r="F76" s="11" t="s">
        <v>43</v>
      </c>
      <c r="G76" s="530"/>
      <c r="H76" s="55" t="str">
        <f t="shared" si="2"/>
        <v xml:space="preserve">Sat. Welcome - </v>
      </c>
      <c r="I76" s="534"/>
    </row>
    <row r="77" spans="1:9" ht="15" customHeight="1" x14ac:dyDescent="0.25">
      <c r="A77" s="525"/>
      <c r="B77" s="528"/>
      <c r="C77" s="531"/>
      <c r="D77" s="531"/>
      <c r="E77" s="531"/>
      <c r="F77" s="12" t="s">
        <v>15</v>
      </c>
      <c r="G77" s="531"/>
      <c r="H77" s="56" t="str">
        <f t="shared" si="2"/>
        <v xml:space="preserve">Sat. Emcee - </v>
      </c>
      <c r="I77" s="535"/>
    </row>
    <row r="78" spans="1:9" ht="15" customHeight="1" x14ac:dyDescent="0.25">
      <c r="A78" s="525"/>
      <c r="B78" s="528"/>
      <c r="C78" s="531"/>
      <c r="D78" s="531"/>
      <c r="E78" s="531"/>
      <c r="F78" s="34"/>
      <c r="G78" s="531"/>
      <c r="H78" s="56" t="str">
        <f t="shared" si="2"/>
        <v xml:space="preserve">Sun. Welcome - </v>
      </c>
      <c r="I78" s="535"/>
    </row>
    <row r="79" spans="1:9" ht="15" customHeight="1" x14ac:dyDescent="0.25">
      <c r="A79" s="526"/>
      <c r="B79" s="529"/>
      <c r="C79" s="532"/>
      <c r="D79" s="532"/>
      <c r="E79" s="532"/>
      <c r="F79" s="13"/>
      <c r="G79" s="532"/>
      <c r="H79" s="58" t="str">
        <f t="shared" si="2"/>
        <v xml:space="preserve">Sun. Emcee - </v>
      </c>
      <c r="I79" s="536"/>
    </row>
    <row r="80" spans="1:9" ht="15" customHeight="1" x14ac:dyDescent="0.25">
      <c r="A80" s="394"/>
      <c r="B80" s="395"/>
      <c r="C80" s="395"/>
      <c r="D80" s="395"/>
      <c r="E80" s="395"/>
      <c r="F80" s="361"/>
      <c r="G80" s="395"/>
      <c r="H80" s="395"/>
      <c r="I80" s="390"/>
    </row>
    <row r="81" spans="1:9" ht="15" customHeight="1" x14ac:dyDescent="0.25">
      <c r="A81" s="524">
        <f>A76+7</f>
        <v>43589</v>
      </c>
      <c r="B81" s="527">
        <f>A81+1</f>
        <v>43590</v>
      </c>
      <c r="C81" s="530"/>
      <c r="D81" s="533" t="s">
        <v>313</v>
      </c>
      <c r="E81" s="533" t="s">
        <v>316</v>
      </c>
      <c r="F81" s="11" t="s">
        <v>20</v>
      </c>
      <c r="G81" s="530"/>
      <c r="H81" s="55" t="str">
        <f t="shared" ref="H81:H96" si="3">H5</f>
        <v xml:space="preserve">Sat. Welcome - </v>
      </c>
      <c r="I81" s="534"/>
    </row>
    <row r="82" spans="1:9" ht="15" customHeight="1" x14ac:dyDescent="0.25">
      <c r="A82" s="525"/>
      <c r="B82" s="528"/>
      <c r="C82" s="531"/>
      <c r="D82" s="531"/>
      <c r="E82" s="531"/>
      <c r="F82" s="12" t="s">
        <v>15</v>
      </c>
      <c r="G82" s="531"/>
      <c r="H82" s="56" t="str">
        <f t="shared" si="3"/>
        <v xml:space="preserve">Sat. Emcee - </v>
      </c>
      <c r="I82" s="535"/>
    </row>
    <row r="83" spans="1:9" ht="15" customHeight="1" x14ac:dyDescent="0.25">
      <c r="A83" s="525"/>
      <c r="B83" s="528"/>
      <c r="C83" s="531"/>
      <c r="D83" s="531"/>
      <c r="E83" s="531"/>
      <c r="F83" s="34"/>
      <c r="G83" s="531"/>
      <c r="H83" s="56" t="str">
        <f t="shared" si="3"/>
        <v xml:space="preserve">Sun. Welcome - </v>
      </c>
      <c r="I83" s="535"/>
    </row>
    <row r="84" spans="1:9" ht="15" customHeight="1" x14ac:dyDescent="0.25">
      <c r="A84" s="540"/>
      <c r="B84" s="541"/>
      <c r="C84" s="537"/>
      <c r="D84" s="537"/>
      <c r="E84" s="537"/>
      <c r="F84" s="13"/>
      <c r="G84" s="537"/>
      <c r="H84" s="57" t="str">
        <f t="shared" si="3"/>
        <v xml:space="preserve">Sun. Emcee - </v>
      </c>
      <c r="I84" s="539"/>
    </row>
    <row r="85" spans="1:9" ht="15" customHeight="1" x14ac:dyDescent="0.25">
      <c r="A85" s="524">
        <f>A81+7</f>
        <v>43596</v>
      </c>
      <c r="B85" s="527">
        <f>A85+1</f>
        <v>43597</v>
      </c>
      <c r="C85" s="533" t="s">
        <v>78</v>
      </c>
      <c r="D85" s="533" t="s">
        <v>313</v>
      </c>
      <c r="E85" s="533" t="s">
        <v>317</v>
      </c>
      <c r="F85" s="11" t="s">
        <v>318</v>
      </c>
      <c r="G85" s="530"/>
      <c r="H85" s="55" t="str">
        <f t="shared" si="3"/>
        <v xml:space="preserve">Sat. Welcome - </v>
      </c>
      <c r="I85" s="538" t="s">
        <v>319</v>
      </c>
    </row>
    <row r="86" spans="1:9" ht="15" customHeight="1" x14ac:dyDescent="0.25">
      <c r="A86" s="525"/>
      <c r="B86" s="528"/>
      <c r="C86" s="531"/>
      <c r="D86" s="531"/>
      <c r="E86" s="531"/>
      <c r="F86" s="12" t="s">
        <v>15</v>
      </c>
      <c r="G86" s="531"/>
      <c r="H86" s="56" t="str">
        <f t="shared" si="3"/>
        <v xml:space="preserve">Sat. Emcee - </v>
      </c>
      <c r="I86" s="535"/>
    </row>
    <row r="87" spans="1:9" ht="15" customHeight="1" x14ac:dyDescent="0.25">
      <c r="A87" s="525"/>
      <c r="B87" s="528"/>
      <c r="C87" s="531"/>
      <c r="D87" s="531"/>
      <c r="E87" s="531"/>
      <c r="F87" s="34"/>
      <c r="G87" s="531"/>
      <c r="H87" s="56" t="str">
        <f t="shared" si="3"/>
        <v xml:space="preserve">Sun. Welcome - </v>
      </c>
      <c r="I87" s="535"/>
    </row>
    <row r="88" spans="1:9" ht="15" customHeight="1" x14ac:dyDescent="0.25">
      <c r="A88" s="540"/>
      <c r="B88" s="541"/>
      <c r="C88" s="537"/>
      <c r="D88" s="537"/>
      <c r="E88" s="537"/>
      <c r="F88" s="13"/>
      <c r="G88" s="537"/>
      <c r="H88" s="57" t="str">
        <f t="shared" si="3"/>
        <v xml:space="preserve">Sun. Emcee - </v>
      </c>
      <c r="I88" s="539"/>
    </row>
    <row r="89" spans="1:9" ht="15" customHeight="1" x14ac:dyDescent="0.25">
      <c r="A89" s="412">
        <f>A85+7</f>
        <v>43603</v>
      </c>
      <c r="B89" s="415">
        <f>A89+1</f>
        <v>43604</v>
      </c>
      <c r="C89" s="406" t="s">
        <v>320</v>
      </c>
      <c r="D89" s="406" t="s">
        <v>321</v>
      </c>
      <c r="E89" s="406" t="s">
        <v>322</v>
      </c>
      <c r="F89" s="11" t="s">
        <v>323</v>
      </c>
      <c r="G89" s="418"/>
      <c r="H89" s="59" t="str">
        <f t="shared" si="3"/>
        <v xml:space="preserve">Sat. Welcome - </v>
      </c>
      <c r="I89" s="409"/>
    </row>
    <row r="90" spans="1:9" ht="15" customHeight="1" x14ac:dyDescent="0.25">
      <c r="A90" s="413"/>
      <c r="B90" s="416"/>
      <c r="C90" s="407"/>
      <c r="D90" s="407"/>
      <c r="E90" s="407"/>
      <c r="F90" s="12" t="s">
        <v>15</v>
      </c>
      <c r="G90" s="407"/>
      <c r="H90" s="60" t="str">
        <f t="shared" si="3"/>
        <v xml:space="preserve">Sat. Emcee - </v>
      </c>
      <c r="I90" s="410"/>
    </row>
    <row r="91" spans="1:9" ht="15" customHeight="1" x14ac:dyDescent="0.25">
      <c r="A91" s="413"/>
      <c r="B91" s="416"/>
      <c r="C91" s="407"/>
      <c r="D91" s="407"/>
      <c r="E91" s="407"/>
      <c r="F91" s="34"/>
      <c r="G91" s="407"/>
      <c r="H91" s="60" t="str">
        <f t="shared" si="3"/>
        <v xml:space="preserve">Sun. Welcome - </v>
      </c>
      <c r="I91" s="410"/>
    </row>
    <row r="92" spans="1:9" ht="15" customHeight="1" x14ac:dyDescent="0.25">
      <c r="A92" s="414"/>
      <c r="B92" s="417"/>
      <c r="C92" s="408"/>
      <c r="D92" s="408"/>
      <c r="E92" s="408"/>
      <c r="F92" s="13"/>
      <c r="G92" s="408"/>
      <c r="H92" s="61" t="str">
        <f t="shared" si="3"/>
        <v xml:space="preserve">Sun. Emcee - </v>
      </c>
      <c r="I92" s="411"/>
    </row>
    <row r="93" spans="1:9" ht="15" customHeight="1" x14ac:dyDescent="0.25">
      <c r="A93" s="412">
        <f>A89+7</f>
        <v>43610</v>
      </c>
      <c r="B93" s="415">
        <f>A93+1</f>
        <v>43611</v>
      </c>
      <c r="C93" s="406" t="s">
        <v>85</v>
      </c>
      <c r="D93" s="406" t="s">
        <v>324</v>
      </c>
      <c r="E93" s="406" t="s">
        <v>325</v>
      </c>
      <c r="F93" s="11" t="s">
        <v>20</v>
      </c>
      <c r="G93" s="418"/>
      <c r="H93" s="59" t="str">
        <f t="shared" si="3"/>
        <v xml:space="preserve">Sat. Welcome - </v>
      </c>
      <c r="I93" s="422" t="s">
        <v>326</v>
      </c>
    </row>
    <row r="94" spans="1:9" ht="15" customHeight="1" x14ac:dyDescent="0.25">
      <c r="A94" s="413"/>
      <c r="B94" s="416"/>
      <c r="C94" s="407"/>
      <c r="D94" s="407"/>
      <c r="E94" s="407"/>
      <c r="F94" s="12" t="s">
        <v>40</v>
      </c>
      <c r="G94" s="407"/>
      <c r="H94" s="60" t="str">
        <f t="shared" si="3"/>
        <v xml:space="preserve">Sat. Emcee - </v>
      </c>
      <c r="I94" s="410"/>
    </row>
    <row r="95" spans="1:9" ht="15" customHeight="1" x14ac:dyDescent="0.25">
      <c r="A95" s="413"/>
      <c r="B95" s="416"/>
      <c r="C95" s="407"/>
      <c r="D95" s="407"/>
      <c r="E95" s="407"/>
      <c r="F95" s="34"/>
      <c r="G95" s="407"/>
      <c r="H95" s="60" t="str">
        <f t="shared" si="3"/>
        <v xml:space="preserve">Sun. Welcome - </v>
      </c>
      <c r="I95" s="410"/>
    </row>
    <row r="96" spans="1:9" ht="15" customHeight="1" x14ac:dyDescent="0.25">
      <c r="A96" s="522"/>
      <c r="B96" s="520"/>
      <c r="C96" s="521"/>
      <c r="D96" s="521"/>
      <c r="E96" s="521"/>
      <c r="F96" s="13"/>
      <c r="G96" s="521"/>
      <c r="H96" s="62" t="str">
        <f t="shared" si="3"/>
        <v xml:space="preserve">Sun. Emcee - </v>
      </c>
      <c r="I96" s="523"/>
    </row>
    <row r="97" spans="1:9" ht="15" customHeight="1" x14ac:dyDescent="0.25">
      <c r="A97" s="394"/>
      <c r="B97" s="395"/>
      <c r="C97" s="395"/>
      <c r="D97" s="395"/>
      <c r="E97" s="395"/>
      <c r="F97" s="361"/>
      <c r="G97" s="395"/>
      <c r="H97" s="395"/>
      <c r="I97" s="390"/>
    </row>
    <row r="98" spans="1:9" ht="15" customHeight="1" x14ac:dyDescent="0.25">
      <c r="A98" s="381">
        <f>A93+7</f>
        <v>43617</v>
      </c>
      <c r="B98" s="383">
        <f>A98+1</f>
        <v>43618</v>
      </c>
      <c r="C98" s="385" t="s">
        <v>327</v>
      </c>
      <c r="D98" s="385" t="s">
        <v>328</v>
      </c>
      <c r="E98" s="385" t="s">
        <v>329</v>
      </c>
      <c r="F98" s="11" t="s">
        <v>198</v>
      </c>
      <c r="G98" s="387"/>
      <c r="H98" s="63" t="str">
        <f t="shared" ref="H98:H113" si="4">H5</f>
        <v xml:space="preserve">Sat. Welcome - </v>
      </c>
      <c r="I98" s="378"/>
    </row>
    <row r="99" spans="1:9" ht="15" customHeight="1" x14ac:dyDescent="0.25">
      <c r="A99" s="364"/>
      <c r="B99" s="367"/>
      <c r="C99" s="370"/>
      <c r="D99" s="370"/>
      <c r="E99" s="370"/>
      <c r="F99" s="12" t="s">
        <v>40</v>
      </c>
      <c r="G99" s="370"/>
      <c r="H99" s="64" t="str">
        <f t="shared" si="4"/>
        <v xml:space="preserve">Sat. Emcee - </v>
      </c>
      <c r="I99" s="373"/>
    </row>
    <row r="100" spans="1:9" ht="15" customHeight="1" x14ac:dyDescent="0.25">
      <c r="A100" s="364"/>
      <c r="B100" s="367"/>
      <c r="C100" s="370"/>
      <c r="D100" s="370"/>
      <c r="E100" s="370"/>
      <c r="F100" s="34"/>
      <c r="G100" s="370"/>
      <c r="H100" s="64" t="str">
        <f t="shared" si="4"/>
        <v xml:space="preserve">Sun. Welcome - </v>
      </c>
      <c r="I100" s="373"/>
    </row>
    <row r="101" spans="1:9" ht="15" customHeight="1" x14ac:dyDescent="0.25">
      <c r="A101" s="382"/>
      <c r="B101" s="384"/>
      <c r="C101" s="386"/>
      <c r="D101" s="386"/>
      <c r="E101" s="386"/>
      <c r="F101" s="13"/>
      <c r="G101" s="386"/>
      <c r="H101" s="65" t="str">
        <f t="shared" si="4"/>
        <v xml:space="preserve">Sun. Emcee - </v>
      </c>
      <c r="I101" s="379"/>
    </row>
    <row r="102" spans="1:9" ht="15" customHeight="1" x14ac:dyDescent="0.25">
      <c r="A102" s="423">
        <f>A98+7</f>
        <v>43624</v>
      </c>
      <c r="B102" s="426">
        <f>A102+1</f>
        <v>43625</v>
      </c>
      <c r="C102" s="432" t="s">
        <v>83</v>
      </c>
      <c r="D102" s="432" t="s">
        <v>328</v>
      </c>
      <c r="E102" s="432" t="s">
        <v>330</v>
      </c>
      <c r="F102" s="11" t="s">
        <v>20</v>
      </c>
      <c r="G102" s="429"/>
      <c r="H102" s="66" t="str">
        <f t="shared" si="4"/>
        <v xml:space="preserve">Sat. Welcome - </v>
      </c>
      <c r="I102" s="449" t="s">
        <v>331</v>
      </c>
    </row>
    <row r="103" spans="1:9" ht="15" customHeight="1" x14ac:dyDescent="0.25">
      <c r="A103" s="424"/>
      <c r="B103" s="427"/>
      <c r="C103" s="430"/>
      <c r="D103" s="430"/>
      <c r="E103" s="430"/>
      <c r="F103" s="12" t="s">
        <v>15</v>
      </c>
      <c r="G103" s="430"/>
      <c r="H103" s="67" t="str">
        <f t="shared" si="4"/>
        <v xml:space="preserve">Sat. Emcee - </v>
      </c>
      <c r="I103" s="447"/>
    </row>
    <row r="104" spans="1:9" ht="15" customHeight="1" x14ac:dyDescent="0.25">
      <c r="A104" s="424"/>
      <c r="B104" s="427"/>
      <c r="C104" s="430"/>
      <c r="D104" s="430"/>
      <c r="E104" s="430"/>
      <c r="F104" s="34"/>
      <c r="G104" s="430"/>
      <c r="H104" s="67" t="str">
        <f t="shared" si="4"/>
        <v xml:space="preserve">Sun. Welcome - </v>
      </c>
      <c r="I104" s="447"/>
    </row>
    <row r="105" spans="1:9" ht="15" customHeight="1" x14ac:dyDescent="0.25">
      <c r="A105" s="455"/>
      <c r="B105" s="456"/>
      <c r="C105" s="454"/>
      <c r="D105" s="454"/>
      <c r="E105" s="454"/>
      <c r="F105" s="13"/>
      <c r="G105" s="454"/>
      <c r="H105" s="68" t="str">
        <f t="shared" si="4"/>
        <v xml:space="preserve">Sun. Emcee - </v>
      </c>
      <c r="I105" s="448"/>
    </row>
    <row r="106" spans="1:9" ht="15" customHeight="1" x14ac:dyDescent="0.25">
      <c r="A106" s="423">
        <f>A102+7</f>
        <v>43631</v>
      </c>
      <c r="B106" s="426">
        <f>A106+1</f>
        <v>43632</v>
      </c>
      <c r="C106" s="432" t="s">
        <v>91</v>
      </c>
      <c r="D106" s="432" t="s">
        <v>332</v>
      </c>
      <c r="E106" s="429"/>
      <c r="F106" s="11" t="s">
        <v>333</v>
      </c>
      <c r="G106" s="429"/>
      <c r="H106" s="66" t="str">
        <f t="shared" si="4"/>
        <v xml:space="preserve">Sat. Welcome - </v>
      </c>
      <c r="I106" s="449" t="s">
        <v>334</v>
      </c>
    </row>
    <row r="107" spans="1:9" ht="15" customHeight="1" x14ac:dyDescent="0.25">
      <c r="A107" s="424"/>
      <c r="B107" s="427"/>
      <c r="C107" s="430"/>
      <c r="D107" s="430"/>
      <c r="E107" s="430"/>
      <c r="F107" s="12" t="s">
        <v>40</v>
      </c>
      <c r="G107" s="430"/>
      <c r="H107" s="67" t="str">
        <f t="shared" si="4"/>
        <v xml:space="preserve">Sat. Emcee - </v>
      </c>
      <c r="I107" s="447"/>
    </row>
    <row r="108" spans="1:9" ht="15" customHeight="1" x14ac:dyDescent="0.25">
      <c r="A108" s="424"/>
      <c r="B108" s="427"/>
      <c r="C108" s="430"/>
      <c r="D108" s="430"/>
      <c r="E108" s="430"/>
      <c r="F108" s="34"/>
      <c r="G108" s="430"/>
      <c r="H108" s="67" t="str">
        <f t="shared" si="4"/>
        <v xml:space="preserve">Sun. Welcome - </v>
      </c>
      <c r="I108" s="447"/>
    </row>
    <row r="109" spans="1:9" ht="15" customHeight="1" x14ac:dyDescent="0.25">
      <c r="A109" s="455"/>
      <c r="B109" s="456"/>
      <c r="C109" s="454"/>
      <c r="D109" s="454"/>
      <c r="E109" s="454"/>
      <c r="F109" s="13"/>
      <c r="G109" s="454"/>
      <c r="H109" s="68" t="str">
        <f t="shared" si="4"/>
        <v xml:space="preserve">Sun. Emcee - </v>
      </c>
      <c r="I109" s="448"/>
    </row>
    <row r="110" spans="1:9" ht="15" customHeight="1" x14ac:dyDescent="0.25">
      <c r="A110" s="423">
        <f>A106+7</f>
        <v>43638</v>
      </c>
      <c r="B110" s="426">
        <f>A110+1</f>
        <v>43639</v>
      </c>
      <c r="C110" s="429"/>
      <c r="D110" s="432" t="s">
        <v>335</v>
      </c>
      <c r="E110" s="432" t="s">
        <v>336</v>
      </c>
      <c r="F110" s="11" t="s">
        <v>337</v>
      </c>
      <c r="G110" s="429"/>
      <c r="H110" s="66" t="str">
        <f t="shared" si="4"/>
        <v xml:space="preserve">Sat. Welcome - </v>
      </c>
      <c r="I110" s="449" t="s">
        <v>338</v>
      </c>
    </row>
    <row r="111" spans="1:9" ht="15" customHeight="1" x14ac:dyDescent="0.25">
      <c r="A111" s="424"/>
      <c r="B111" s="427"/>
      <c r="C111" s="430"/>
      <c r="D111" s="430"/>
      <c r="E111" s="430"/>
      <c r="F111" s="12" t="s">
        <v>15</v>
      </c>
      <c r="G111" s="430"/>
      <c r="H111" s="67" t="str">
        <f t="shared" si="4"/>
        <v xml:space="preserve">Sat. Emcee - </v>
      </c>
      <c r="I111" s="447"/>
    </row>
    <row r="112" spans="1:9" ht="15" customHeight="1" x14ac:dyDescent="0.25">
      <c r="A112" s="424"/>
      <c r="B112" s="427"/>
      <c r="C112" s="430"/>
      <c r="D112" s="430"/>
      <c r="E112" s="430"/>
      <c r="F112" s="34"/>
      <c r="G112" s="430"/>
      <c r="H112" s="67" t="str">
        <f t="shared" si="4"/>
        <v xml:space="preserve">Sun. Welcome - </v>
      </c>
      <c r="I112" s="447"/>
    </row>
    <row r="113" spans="1:9" ht="15" customHeight="1" x14ac:dyDescent="0.25">
      <c r="A113" s="425"/>
      <c r="B113" s="428"/>
      <c r="C113" s="431"/>
      <c r="D113" s="431"/>
      <c r="E113" s="431"/>
      <c r="F113" s="13"/>
      <c r="G113" s="431"/>
      <c r="H113" s="69" t="str">
        <f t="shared" si="4"/>
        <v xml:space="preserve">Sun. Emcee - </v>
      </c>
      <c r="I113" s="450"/>
    </row>
    <row r="114" spans="1:9" ht="15" customHeight="1" x14ac:dyDescent="0.25">
      <c r="A114" s="394">
        <v>5</v>
      </c>
      <c r="B114" s="395"/>
      <c r="C114" s="395"/>
      <c r="D114" s="395"/>
      <c r="E114" s="395"/>
      <c r="F114" s="361"/>
      <c r="G114" s="395"/>
      <c r="H114" s="395"/>
      <c r="I114" s="390"/>
    </row>
    <row r="115" spans="1:9" ht="15" customHeight="1" x14ac:dyDescent="0.25">
      <c r="A115" s="500">
        <f>A110+7</f>
        <v>43645</v>
      </c>
      <c r="B115" s="503">
        <f>A115+1</f>
        <v>43646</v>
      </c>
      <c r="C115" s="506"/>
      <c r="D115" s="512" t="s">
        <v>335</v>
      </c>
      <c r="E115" s="512" t="s">
        <v>339</v>
      </c>
      <c r="F115" s="11" t="s">
        <v>20</v>
      </c>
      <c r="G115" s="506"/>
      <c r="H115" s="32" t="s">
        <v>272</v>
      </c>
      <c r="I115" s="509" t="s">
        <v>340</v>
      </c>
    </row>
    <row r="116" spans="1:9" ht="15" customHeight="1" x14ac:dyDescent="0.25">
      <c r="A116" s="501"/>
      <c r="B116" s="504"/>
      <c r="C116" s="507"/>
      <c r="D116" s="507"/>
      <c r="E116" s="507"/>
      <c r="F116" s="12" t="s">
        <v>15</v>
      </c>
      <c r="G116" s="507"/>
      <c r="H116" s="33" t="s">
        <v>273</v>
      </c>
      <c r="I116" s="510"/>
    </row>
    <row r="117" spans="1:9" ht="15" customHeight="1" x14ac:dyDescent="0.25">
      <c r="A117" s="501"/>
      <c r="B117" s="504"/>
      <c r="C117" s="507"/>
      <c r="D117" s="507"/>
      <c r="E117" s="507"/>
      <c r="F117" s="34"/>
      <c r="G117" s="507"/>
      <c r="H117" s="33" t="s">
        <v>274</v>
      </c>
      <c r="I117" s="510"/>
    </row>
    <row r="118" spans="1:9" ht="15" customHeight="1" x14ac:dyDescent="0.25">
      <c r="A118" s="515"/>
      <c r="B118" s="516"/>
      <c r="C118" s="513"/>
      <c r="D118" s="513"/>
      <c r="E118" s="513"/>
      <c r="F118" s="13"/>
      <c r="G118" s="513"/>
      <c r="H118" s="35" t="s">
        <v>275</v>
      </c>
      <c r="I118" s="514"/>
    </row>
    <row r="119" spans="1:9" ht="15" customHeight="1" x14ac:dyDescent="0.25">
      <c r="A119" s="500">
        <f>A115+7</f>
        <v>43652</v>
      </c>
      <c r="B119" s="503">
        <f>A119+1</f>
        <v>43653</v>
      </c>
      <c r="C119" s="506"/>
      <c r="D119" s="512" t="s">
        <v>335</v>
      </c>
      <c r="E119" s="512" t="s">
        <v>341</v>
      </c>
      <c r="F119" s="11" t="s">
        <v>20</v>
      </c>
      <c r="G119" s="506"/>
      <c r="H119" s="32" t="s">
        <v>272</v>
      </c>
      <c r="I119" s="509" t="s">
        <v>342</v>
      </c>
    </row>
    <row r="120" spans="1:9" ht="15" customHeight="1" x14ac:dyDescent="0.25">
      <c r="A120" s="501"/>
      <c r="B120" s="504"/>
      <c r="C120" s="507"/>
      <c r="D120" s="507"/>
      <c r="E120" s="507"/>
      <c r="F120" s="12" t="s">
        <v>15</v>
      </c>
      <c r="G120" s="507"/>
      <c r="H120" s="33" t="s">
        <v>273</v>
      </c>
      <c r="I120" s="510"/>
    </row>
    <row r="121" spans="1:9" ht="15" customHeight="1" x14ac:dyDescent="0.25">
      <c r="A121" s="501"/>
      <c r="B121" s="504"/>
      <c r="C121" s="507"/>
      <c r="D121" s="507"/>
      <c r="E121" s="507"/>
      <c r="F121" s="34"/>
      <c r="G121" s="507"/>
      <c r="H121" s="33" t="s">
        <v>274</v>
      </c>
      <c r="I121" s="510"/>
    </row>
    <row r="122" spans="1:9" ht="15" customHeight="1" x14ac:dyDescent="0.25">
      <c r="A122" s="515"/>
      <c r="B122" s="516"/>
      <c r="C122" s="513"/>
      <c r="D122" s="513"/>
      <c r="E122" s="513"/>
      <c r="F122" s="13"/>
      <c r="G122" s="513"/>
      <c r="H122" s="35" t="s">
        <v>275</v>
      </c>
      <c r="I122" s="514"/>
    </row>
    <row r="123" spans="1:9" ht="15" customHeight="1" x14ac:dyDescent="0.25">
      <c r="A123" s="500">
        <f>A119+7</f>
        <v>43659</v>
      </c>
      <c r="B123" s="503">
        <f>A123+1</f>
        <v>43660</v>
      </c>
      <c r="C123" s="506"/>
      <c r="D123" s="512" t="s">
        <v>335</v>
      </c>
      <c r="E123" s="512" t="s">
        <v>343</v>
      </c>
      <c r="F123" s="11" t="s">
        <v>178</v>
      </c>
      <c r="G123" s="506"/>
      <c r="H123" s="32" t="s">
        <v>272</v>
      </c>
      <c r="I123" s="597"/>
    </row>
    <row r="124" spans="1:9" ht="15" customHeight="1" x14ac:dyDescent="0.25">
      <c r="A124" s="501"/>
      <c r="B124" s="504"/>
      <c r="C124" s="507"/>
      <c r="D124" s="507"/>
      <c r="E124" s="507"/>
      <c r="F124" s="12" t="s">
        <v>40</v>
      </c>
      <c r="G124" s="507"/>
      <c r="H124" s="33" t="s">
        <v>273</v>
      </c>
      <c r="I124" s="510"/>
    </row>
    <row r="125" spans="1:9" ht="15" customHeight="1" x14ac:dyDescent="0.25">
      <c r="A125" s="501"/>
      <c r="B125" s="504"/>
      <c r="C125" s="507"/>
      <c r="D125" s="507"/>
      <c r="E125" s="507"/>
      <c r="F125" s="34"/>
      <c r="G125" s="507"/>
      <c r="H125" s="33" t="s">
        <v>274</v>
      </c>
      <c r="I125" s="510"/>
    </row>
    <row r="126" spans="1:9" ht="15" customHeight="1" x14ac:dyDescent="0.25">
      <c r="A126" s="515"/>
      <c r="B126" s="516"/>
      <c r="C126" s="513"/>
      <c r="D126" s="513"/>
      <c r="E126" s="513"/>
      <c r="F126" s="13"/>
      <c r="G126" s="513"/>
      <c r="H126" s="35" t="s">
        <v>275</v>
      </c>
      <c r="I126" s="514"/>
    </row>
    <row r="127" spans="1:9" ht="15" customHeight="1" x14ac:dyDescent="0.25">
      <c r="A127" s="500">
        <f>A123+7</f>
        <v>43666</v>
      </c>
      <c r="B127" s="503">
        <f>A127+1</f>
        <v>43667</v>
      </c>
      <c r="C127" s="506"/>
      <c r="D127" s="512" t="s">
        <v>344</v>
      </c>
      <c r="E127" s="512" t="s">
        <v>345</v>
      </c>
      <c r="F127" s="11" t="s">
        <v>20</v>
      </c>
      <c r="G127" s="506"/>
      <c r="H127" s="32" t="s">
        <v>272</v>
      </c>
      <c r="I127" s="509" t="s">
        <v>346</v>
      </c>
    </row>
    <row r="128" spans="1:9" ht="15" customHeight="1" x14ac:dyDescent="0.25">
      <c r="A128" s="501"/>
      <c r="B128" s="504"/>
      <c r="C128" s="507"/>
      <c r="D128" s="507"/>
      <c r="E128" s="507"/>
      <c r="F128" s="12" t="s">
        <v>21</v>
      </c>
      <c r="G128" s="507"/>
      <c r="H128" s="33" t="s">
        <v>273</v>
      </c>
      <c r="I128" s="510"/>
    </row>
    <row r="129" spans="1:9" ht="15" customHeight="1" x14ac:dyDescent="0.25">
      <c r="A129" s="501"/>
      <c r="B129" s="504"/>
      <c r="C129" s="507"/>
      <c r="D129" s="507"/>
      <c r="E129" s="507"/>
      <c r="F129" s="34"/>
      <c r="G129" s="507"/>
      <c r="H129" s="33" t="s">
        <v>274</v>
      </c>
      <c r="I129" s="510"/>
    </row>
    <row r="130" spans="1:9" ht="15" customHeight="1" x14ac:dyDescent="0.25">
      <c r="A130" s="515"/>
      <c r="B130" s="516"/>
      <c r="C130" s="513"/>
      <c r="D130" s="513"/>
      <c r="E130" s="513"/>
      <c r="F130" s="13"/>
      <c r="G130" s="513"/>
      <c r="H130" s="35" t="s">
        <v>275</v>
      </c>
      <c r="I130" s="514"/>
    </row>
    <row r="131" spans="1:9" ht="15" customHeight="1" x14ac:dyDescent="0.25">
      <c r="A131" s="500">
        <f>A127+7</f>
        <v>43673</v>
      </c>
      <c r="B131" s="503">
        <f>A131+1</f>
        <v>43674</v>
      </c>
      <c r="C131" s="506"/>
      <c r="D131" s="512" t="s">
        <v>344</v>
      </c>
      <c r="E131" s="512" t="s">
        <v>347</v>
      </c>
      <c r="F131" s="11" t="s">
        <v>20</v>
      </c>
      <c r="G131" s="506"/>
      <c r="H131" s="32" t="s">
        <v>272</v>
      </c>
      <c r="I131" s="509" t="s">
        <v>348</v>
      </c>
    </row>
    <row r="132" spans="1:9" ht="15" customHeight="1" x14ac:dyDescent="0.25">
      <c r="A132" s="501"/>
      <c r="B132" s="504"/>
      <c r="C132" s="507"/>
      <c r="D132" s="507"/>
      <c r="E132" s="507"/>
      <c r="F132" s="12" t="s">
        <v>40</v>
      </c>
      <c r="G132" s="507"/>
      <c r="H132" s="33" t="s">
        <v>273</v>
      </c>
      <c r="I132" s="510"/>
    </row>
    <row r="133" spans="1:9" ht="15" customHeight="1" x14ac:dyDescent="0.25">
      <c r="A133" s="501"/>
      <c r="B133" s="504"/>
      <c r="C133" s="507"/>
      <c r="D133" s="507"/>
      <c r="E133" s="507"/>
      <c r="F133" s="34"/>
      <c r="G133" s="507"/>
      <c r="H133" s="33" t="s">
        <v>274</v>
      </c>
      <c r="I133" s="510"/>
    </row>
    <row r="134" spans="1:9" ht="15" customHeight="1" x14ac:dyDescent="0.25">
      <c r="A134" s="502"/>
      <c r="B134" s="505"/>
      <c r="C134" s="508"/>
      <c r="D134" s="508"/>
      <c r="E134" s="508"/>
      <c r="F134" s="13"/>
      <c r="G134" s="508"/>
      <c r="H134" s="47" t="s">
        <v>275</v>
      </c>
      <c r="I134" s="511"/>
    </row>
    <row r="135" spans="1:9" ht="15" customHeight="1" x14ac:dyDescent="0.25">
      <c r="A135" s="394"/>
      <c r="B135" s="395"/>
      <c r="C135" s="395"/>
      <c r="D135" s="395"/>
      <c r="E135" s="395"/>
      <c r="F135" s="361"/>
      <c r="G135" s="395"/>
      <c r="H135" s="395"/>
      <c r="I135" s="390"/>
    </row>
    <row r="136" spans="1:9" ht="15" customHeight="1" x14ac:dyDescent="0.25">
      <c r="A136" s="491">
        <f>A131+7</f>
        <v>43680</v>
      </c>
      <c r="B136" s="483">
        <f>A136+1</f>
        <v>43681</v>
      </c>
      <c r="C136" s="486"/>
      <c r="D136" s="477" t="s">
        <v>344</v>
      </c>
      <c r="E136" s="477" t="s">
        <v>349</v>
      </c>
      <c r="F136" s="11" t="s">
        <v>350</v>
      </c>
      <c r="G136" s="486"/>
      <c r="H136" s="48" t="s">
        <v>272</v>
      </c>
      <c r="I136" s="70" t="s">
        <v>351</v>
      </c>
    </row>
    <row r="137" spans="1:9" ht="15" customHeight="1" x14ac:dyDescent="0.25">
      <c r="A137" s="492"/>
      <c r="B137" s="484"/>
      <c r="C137" s="478"/>
      <c r="D137" s="478"/>
      <c r="E137" s="478"/>
      <c r="F137" s="12" t="s">
        <v>15</v>
      </c>
      <c r="G137" s="478"/>
      <c r="H137" s="49" t="s">
        <v>273</v>
      </c>
      <c r="I137" s="71" t="s">
        <v>352</v>
      </c>
    </row>
    <row r="138" spans="1:9" ht="15" customHeight="1" x14ac:dyDescent="0.25">
      <c r="A138" s="492"/>
      <c r="B138" s="484"/>
      <c r="C138" s="478"/>
      <c r="D138" s="478"/>
      <c r="E138" s="478"/>
      <c r="F138" s="34"/>
      <c r="G138" s="478"/>
      <c r="H138" s="49" t="s">
        <v>274</v>
      </c>
      <c r="I138" s="20"/>
    </row>
    <row r="139" spans="1:9" ht="15" customHeight="1" x14ac:dyDescent="0.25">
      <c r="A139" s="494"/>
      <c r="B139" s="495"/>
      <c r="C139" s="479"/>
      <c r="D139" s="479"/>
      <c r="E139" s="479"/>
      <c r="F139" s="13"/>
      <c r="G139" s="479"/>
      <c r="H139" s="50" t="s">
        <v>275</v>
      </c>
      <c r="I139" s="22"/>
    </row>
    <row r="140" spans="1:9" ht="15" customHeight="1" x14ac:dyDescent="0.25">
      <c r="A140" s="491">
        <f>A136+7</f>
        <v>43687</v>
      </c>
      <c r="B140" s="483">
        <f>A140+1</f>
        <v>43688</v>
      </c>
      <c r="C140" s="488" t="s">
        <v>353</v>
      </c>
      <c r="D140" s="477" t="s">
        <v>354</v>
      </c>
      <c r="E140" s="477" t="s">
        <v>355</v>
      </c>
      <c r="F140" s="11" t="s">
        <v>244</v>
      </c>
      <c r="G140" s="486"/>
      <c r="H140" s="48" t="s">
        <v>272</v>
      </c>
      <c r="I140" s="480" t="s">
        <v>356</v>
      </c>
    </row>
    <row r="141" spans="1:9" ht="15" customHeight="1" x14ac:dyDescent="0.25">
      <c r="A141" s="492"/>
      <c r="B141" s="484"/>
      <c r="C141" s="489"/>
      <c r="D141" s="478"/>
      <c r="E141" s="478"/>
      <c r="F141" s="12" t="s">
        <v>40</v>
      </c>
      <c r="G141" s="478"/>
      <c r="H141" s="49" t="s">
        <v>273</v>
      </c>
      <c r="I141" s="481"/>
    </row>
    <row r="142" spans="1:9" ht="15" customHeight="1" x14ac:dyDescent="0.25">
      <c r="A142" s="492"/>
      <c r="B142" s="484"/>
      <c r="C142" s="489"/>
      <c r="D142" s="478"/>
      <c r="E142" s="478"/>
      <c r="F142" s="34"/>
      <c r="G142" s="478"/>
      <c r="H142" s="49" t="s">
        <v>274</v>
      </c>
      <c r="I142" s="481"/>
    </row>
    <row r="143" spans="1:9" ht="15" customHeight="1" x14ac:dyDescent="0.25">
      <c r="A143" s="494"/>
      <c r="B143" s="495"/>
      <c r="C143" s="498"/>
      <c r="D143" s="479"/>
      <c r="E143" s="479"/>
      <c r="F143" s="13"/>
      <c r="G143" s="479"/>
      <c r="H143" s="50" t="s">
        <v>275</v>
      </c>
      <c r="I143" s="482"/>
    </row>
    <row r="144" spans="1:9" ht="15" customHeight="1" x14ac:dyDescent="0.25">
      <c r="A144" s="491">
        <f>A140+7</f>
        <v>43694</v>
      </c>
      <c r="B144" s="483">
        <f>A144+1</f>
        <v>43695</v>
      </c>
      <c r="C144" s="486"/>
      <c r="D144" s="488" t="s">
        <v>354</v>
      </c>
      <c r="E144" s="477" t="s">
        <v>357</v>
      </c>
      <c r="F144" s="11" t="s">
        <v>164</v>
      </c>
      <c r="G144" s="486"/>
      <c r="H144" s="48" t="s">
        <v>272</v>
      </c>
      <c r="I144" s="480" t="s">
        <v>358</v>
      </c>
    </row>
    <row r="145" spans="1:9" ht="15" customHeight="1" x14ac:dyDescent="0.25">
      <c r="A145" s="492"/>
      <c r="B145" s="484"/>
      <c r="C145" s="478"/>
      <c r="D145" s="489"/>
      <c r="E145" s="478"/>
      <c r="F145" s="12" t="s">
        <v>181</v>
      </c>
      <c r="G145" s="478"/>
      <c r="H145" s="49" t="s">
        <v>273</v>
      </c>
      <c r="I145" s="481"/>
    </row>
    <row r="146" spans="1:9" ht="15" customHeight="1" x14ac:dyDescent="0.25">
      <c r="A146" s="492"/>
      <c r="B146" s="484"/>
      <c r="C146" s="478"/>
      <c r="D146" s="489"/>
      <c r="E146" s="478"/>
      <c r="F146" s="34"/>
      <c r="G146" s="478"/>
      <c r="H146" s="49" t="s">
        <v>274</v>
      </c>
      <c r="I146" s="481"/>
    </row>
    <row r="147" spans="1:9" ht="15" customHeight="1" x14ac:dyDescent="0.25">
      <c r="A147" s="494"/>
      <c r="B147" s="495"/>
      <c r="C147" s="479"/>
      <c r="D147" s="498"/>
      <c r="E147" s="479"/>
      <c r="F147" s="13"/>
      <c r="G147" s="479"/>
      <c r="H147" s="50" t="s">
        <v>275</v>
      </c>
      <c r="I147" s="482"/>
    </row>
    <row r="148" spans="1:9" ht="15" customHeight="1" x14ac:dyDescent="0.25">
      <c r="A148" s="467">
        <f>A144+7</f>
        <v>43701</v>
      </c>
      <c r="B148" s="459">
        <f>A148+1</f>
        <v>43702</v>
      </c>
      <c r="C148" s="470"/>
      <c r="D148" s="594" t="s">
        <v>354</v>
      </c>
      <c r="E148" s="473" t="s">
        <v>359</v>
      </c>
      <c r="F148" s="11" t="s">
        <v>24</v>
      </c>
      <c r="G148" s="470"/>
      <c r="H148" s="72" t="s">
        <v>272</v>
      </c>
      <c r="I148" s="465" t="s">
        <v>360</v>
      </c>
    </row>
    <row r="149" spans="1:9" ht="15" customHeight="1" x14ac:dyDescent="0.25">
      <c r="A149" s="468"/>
      <c r="B149" s="460"/>
      <c r="C149" s="471"/>
      <c r="D149" s="595"/>
      <c r="E149" s="471"/>
      <c r="F149" s="12" t="s">
        <v>21</v>
      </c>
      <c r="G149" s="471"/>
      <c r="H149" s="73" t="s">
        <v>273</v>
      </c>
      <c r="I149" s="463"/>
    </row>
    <row r="150" spans="1:9" ht="15" customHeight="1" x14ac:dyDescent="0.25">
      <c r="A150" s="468"/>
      <c r="B150" s="460"/>
      <c r="C150" s="471"/>
      <c r="D150" s="595"/>
      <c r="E150" s="471"/>
      <c r="F150" s="34"/>
      <c r="G150" s="471"/>
      <c r="H150" s="73" t="s">
        <v>274</v>
      </c>
      <c r="I150" s="463"/>
    </row>
    <row r="151" spans="1:9" ht="15" customHeight="1" x14ac:dyDescent="0.25">
      <c r="A151" s="474"/>
      <c r="B151" s="475"/>
      <c r="C151" s="476"/>
      <c r="D151" s="596"/>
      <c r="E151" s="476"/>
      <c r="F151" s="13"/>
      <c r="G151" s="476"/>
      <c r="H151" s="74" t="s">
        <v>275</v>
      </c>
      <c r="I151" s="466"/>
    </row>
    <row r="152" spans="1:9" ht="15" customHeight="1" x14ac:dyDescent="0.25">
      <c r="A152" s="394"/>
      <c r="B152" s="395"/>
      <c r="C152" s="395"/>
      <c r="D152" s="395"/>
      <c r="E152" s="395"/>
      <c r="F152" s="361"/>
      <c r="G152" s="395"/>
      <c r="H152" s="395"/>
      <c r="I152" s="390"/>
    </row>
    <row r="153" spans="1:9" ht="15" customHeight="1" x14ac:dyDescent="0.25">
      <c r="A153" s="467">
        <f>A148+7</f>
        <v>43708</v>
      </c>
      <c r="B153" s="459">
        <f>A153+1</f>
        <v>43709</v>
      </c>
      <c r="C153" s="473" t="s">
        <v>230</v>
      </c>
      <c r="D153" s="473" t="s">
        <v>361</v>
      </c>
      <c r="E153" s="473" t="s">
        <v>362</v>
      </c>
      <c r="F153" s="11" t="s">
        <v>20</v>
      </c>
      <c r="G153" s="470"/>
      <c r="H153" s="72" t="s">
        <v>272</v>
      </c>
      <c r="I153" s="465" t="s">
        <v>363</v>
      </c>
    </row>
    <row r="154" spans="1:9" ht="15" customHeight="1" x14ac:dyDescent="0.25">
      <c r="A154" s="468"/>
      <c r="B154" s="460"/>
      <c r="C154" s="471"/>
      <c r="D154" s="471"/>
      <c r="E154" s="471"/>
      <c r="F154" s="12" t="s">
        <v>21</v>
      </c>
      <c r="G154" s="471"/>
      <c r="H154" s="73" t="s">
        <v>273</v>
      </c>
      <c r="I154" s="463"/>
    </row>
    <row r="155" spans="1:9" ht="15" customHeight="1" x14ac:dyDescent="0.25">
      <c r="A155" s="468"/>
      <c r="B155" s="460"/>
      <c r="C155" s="471"/>
      <c r="D155" s="471"/>
      <c r="E155" s="471"/>
      <c r="F155" s="34"/>
      <c r="G155" s="471"/>
      <c r="H155" s="73" t="s">
        <v>274</v>
      </c>
      <c r="I155" s="463"/>
    </row>
    <row r="156" spans="1:9" ht="15" customHeight="1" x14ac:dyDescent="0.25">
      <c r="A156" s="469"/>
      <c r="B156" s="461"/>
      <c r="C156" s="472"/>
      <c r="D156" s="472"/>
      <c r="E156" s="472"/>
      <c r="F156" s="13"/>
      <c r="G156" s="472"/>
      <c r="H156" s="75" t="s">
        <v>275</v>
      </c>
      <c r="I156" s="464"/>
    </row>
    <row r="157" spans="1:9" ht="15" customHeight="1" x14ac:dyDescent="0.25">
      <c r="A157" s="467">
        <f>A153+7</f>
        <v>43715</v>
      </c>
      <c r="B157" s="459">
        <f>A157+1</f>
        <v>43716</v>
      </c>
      <c r="C157" s="470"/>
      <c r="D157" s="473" t="s">
        <v>361</v>
      </c>
      <c r="E157" s="473" t="s">
        <v>364</v>
      </c>
      <c r="F157" s="11" t="s">
        <v>20</v>
      </c>
      <c r="G157" s="470"/>
      <c r="H157" s="72" t="s">
        <v>272</v>
      </c>
      <c r="I157" s="465" t="s">
        <v>365</v>
      </c>
    </row>
    <row r="158" spans="1:9" ht="15" customHeight="1" x14ac:dyDescent="0.25">
      <c r="A158" s="468"/>
      <c r="B158" s="460"/>
      <c r="C158" s="471"/>
      <c r="D158" s="471"/>
      <c r="E158" s="471"/>
      <c r="F158" s="12" t="s">
        <v>366</v>
      </c>
      <c r="G158" s="471"/>
      <c r="H158" s="73" t="s">
        <v>273</v>
      </c>
      <c r="I158" s="463"/>
    </row>
    <row r="159" spans="1:9" ht="15" customHeight="1" x14ac:dyDescent="0.25">
      <c r="A159" s="468"/>
      <c r="B159" s="460"/>
      <c r="C159" s="471"/>
      <c r="D159" s="471"/>
      <c r="E159" s="471"/>
      <c r="F159" s="34"/>
      <c r="G159" s="471"/>
      <c r="H159" s="73" t="s">
        <v>274</v>
      </c>
      <c r="I159" s="463"/>
    </row>
    <row r="160" spans="1:9" ht="15" customHeight="1" x14ac:dyDescent="0.25">
      <c r="A160" s="469"/>
      <c r="B160" s="461"/>
      <c r="C160" s="472"/>
      <c r="D160" s="472"/>
      <c r="E160" s="472"/>
      <c r="F160" s="13"/>
      <c r="G160" s="472"/>
      <c r="H160" s="75" t="s">
        <v>275</v>
      </c>
      <c r="I160" s="464"/>
    </row>
    <row r="161" spans="1:9" ht="15" customHeight="1" x14ac:dyDescent="0.25">
      <c r="A161" s="467">
        <f>A157+7</f>
        <v>43722</v>
      </c>
      <c r="B161" s="459">
        <f>A161+1</f>
        <v>43723</v>
      </c>
      <c r="C161" s="470"/>
      <c r="D161" s="473" t="s">
        <v>361</v>
      </c>
      <c r="E161" s="473" t="s">
        <v>367</v>
      </c>
      <c r="F161" s="11" t="s">
        <v>368</v>
      </c>
      <c r="G161" s="470"/>
      <c r="H161" s="72" t="s">
        <v>272</v>
      </c>
      <c r="I161" s="465" t="s">
        <v>369</v>
      </c>
    </row>
    <row r="162" spans="1:9" ht="15" customHeight="1" x14ac:dyDescent="0.25">
      <c r="A162" s="468"/>
      <c r="B162" s="460"/>
      <c r="C162" s="471"/>
      <c r="D162" s="471"/>
      <c r="E162" s="471"/>
      <c r="F162" s="12" t="s">
        <v>15</v>
      </c>
      <c r="G162" s="471"/>
      <c r="H162" s="73" t="s">
        <v>273</v>
      </c>
      <c r="I162" s="463"/>
    </row>
    <row r="163" spans="1:9" ht="15" customHeight="1" x14ac:dyDescent="0.25">
      <c r="A163" s="468"/>
      <c r="B163" s="460"/>
      <c r="C163" s="471"/>
      <c r="D163" s="471"/>
      <c r="E163" s="471"/>
      <c r="F163" s="34"/>
      <c r="G163" s="471"/>
      <c r="H163" s="73" t="s">
        <v>274</v>
      </c>
      <c r="I163" s="463"/>
    </row>
    <row r="164" spans="1:9" ht="15" customHeight="1" x14ac:dyDescent="0.25">
      <c r="A164" s="469"/>
      <c r="B164" s="461"/>
      <c r="C164" s="472"/>
      <c r="D164" s="472"/>
      <c r="E164" s="472"/>
      <c r="F164" s="13"/>
      <c r="G164" s="472"/>
      <c r="H164" s="75" t="s">
        <v>275</v>
      </c>
      <c r="I164" s="464"/>
    </row>
    <row r="165" spans="1:9" ht="15" customHeight="1" x14ac:dyDescent="0.25">
      <c r="A165" s="433">
        <f>A161+7</f>
        <v>43729</v>
      </c>
      <c r="B165" s="436">
        <f>A165+1</f>
        <v>43730</v>
      </c>
      <c r="C165" s="439"/>
      <c r="D165" s="442" t="s">
        <v>361</v>
      </c>
      <c r="E165" s="442" t="s">
        <v>370</v>
      </c>
      <c r="F165" s="11" t="s">
        <v>20</v>
      </c>
      <c r="G165" s="439"/>
      <c r="H165" s="76" t="s">
        <v>272</v>
      </c>
      <c r="I165" s="457" t="s">
        <v>371</v>
      </c>
    </row>
    <row r="166" spans="1:9" ht="15" customHeight="1" x14ac:dyDescent="0.25">
      <c r="A166" s="434"/>
      <c r="B166" s="437"/>
      <c r="C166" s="440"/>
      <c r="D166" s="440"/>
      <c r="E166" s="440"/>
      <c r="F166" s="12" t="s">
        <v>40</v>
      </c>
      <c r="G166" s="440"/>
      <c r="H166" s="77" t="s">
        <v>273</v>
      </c>
      <c r="I166" s="444"/>
    </row>
    <row r="167" spans="1:9" ht="15" customHeight="1" x14ac:dyDescent="0.25">
      <c r="A167" s="434"/>
      <c r="B167" s="437"/>
      <c r="C167" s="440"/>
      <c r="D167" s="440"/>
      <c r="E167" s="440"/>
      <c r="F167" s="34"/>
      <c r="G167" s="440"/>
      <c r="H167" s="77" t="s">
        <v>274</v>
      </c>
      <c r="I167" s="444"/>
    </row>
    <row r="168" spans="1:9" ht="15" customHeight="1" x14ac:dyDescent="0.25">
      <c r="A168" s="435"/>
      <c r="B168" s="438"/>
      <c r="C168" s="441"/>
      <c r="D168" s="441"/>
      <c r="E168" s="441"/>
      <c r="F168" s="13"/>
      <c r="G168" s="441"/>
      <c r="H168" s="78" t="s">
        <v>275</v>
      </c>
      <c r="I168" s="445"/>
    </row>
    <row r="169" spans="1:9" ht="15" customHeight="1" x14ac:dyDescent="0.25">
      <c r="A169" s="394"/>
      <c r="B169" s="395"/>
      <c r="C169" s="395"/>
      <c r="D169" s="395"/>
      <c r="E169" s="395"/>
      <c r="F169" s="361"/>
      <c r="G169" s="395"/>
      <c r="H169" s="395"/>
      <c r="I169" s="390"/>
    </row>
    <row r="170" spans="1:9" ht="15" customHeight="1" x14ac:dyDescent="0.25">
      <c r="A170" s="433">
        <f>A165+7</f>
        <v>43736</v>
      </c>
      <c r="B170" s="436">
        <f>A170+1</f>
        <v>43737</v>
      </c>
      <c r="C170" s="439"/>
      <c r="D170" s="442" t="s">
        <v>361</v>
      </c>
      <c r="E170" s="442" t="s">
        <v>372</v>
      </c>
      <c r="F170" s="11" t="s">
        <v>167</v>
      </c>
      <c r="G170" s="439"/>
      <c r="H170" s="76" t="s">
        <v>272</v>
      </c>
      <c r="I170" s="443"/>
    </row>
    <row r="171" spans="1:9" ht="15" customHeight="1" x14ac:dyDescent="0.25">
      <c r="A171" s="434"/>
      <c r="B171" s="437"/>
      <c r="C171" s="440"/>
      <c r="D171" s="440"/>
      <c r="E171" s="440"/>
      <c r="F171" s="12" t="s">
        <v>15</v>
      </c>
      <c r="G171" s="440"/>
      <c r="H171" s="77" t="s">
        <v>273</v>
      </c>
      <c r="I171" s="444"/>
    </row>
    <row r="172" spans="1:9" ht="15" customHeight="1" x14ac:dyDescent="0.25">
      <c r="A172" s="434"/>
      <c r="B172" s="437"/>
      <c r="C172" s="440"/>
      <c r="D172" s="440"/>
      <c r="E172" s="440"/>
      <c r="F172" s="34"/>
      <c r="G172" s="440"/>
      <c r="H172" s="77" t="s">
        <v>274</v>
      </c>
      <c r="I172" s="444"/>
    </row>
    <row r="173" spans="1:9" ht="15" customHeight="1" x14ac:dyDescent="0.25">
      <c r="A173" s="451"/>
      <c r="B173" s="452"/>
      <c r="C173" s="453"/>
      <c r="D173" s="453"/>
      <c r="E173" s="453"/>
      <c r="F173" s="13"/>
      <c r="G173" s="453"/>
      <c r="H173" s="79" t="s">
        <v>275</v>
      </c>
      <c r="I173" s="458"/>
    </row>
    <row r="174" spans="1:9" ht="15" customHeight="1" x14ac:dyDescent="0.25">
      <c r="A174" s="433">
        <f>A170+7</f>
        <v>43743</v>
      </c>
      <c r="B174" s="436">
        <f>A174+1</f>
        <v>43744</v>
      </c>
      <c r="C174" s="439"/>
      <c r="D174" s="442" t="s">
        <v>373</v>
      </c>
      <c r="E174" s="442" t="s">
        <v>374</v>
      </c>
      <c r="F174" s="11" t="s">
        <v>20</v>
      </c>
      <c r="G174" s="439"/>
      <c r="H174" s="76" t="s">
        <v>272</v>
      </c>
      <c r="I174" s="443"/>
    </row>
    <row r="175" spans="1:9" ht="15" customHeight="1" x14ac:dyDescent="0.25">
      <c r="A175" s="434"/>
      <c r="B175" s="437"/>
      <c r="C175" s="440"/>
      <c r="D175" s="440"/>
      <c r="E175" s="440"/>
      <c r="F175" s="12" t="s">
        <v>375</v>
      </c>
      <c r="G175" s="440"/>
      <c r="H175" s="77" t="s">
        <v>273</v>
      </c>
      <c r="I175" s="444"/>
    </row>
    <row r="176" spans="1:9" ht="15" customHeight="1" x14ac:dyDescent="0.25">
      <c r="A176" s="434"/>
      <c r="B176" s="437"/>
      <c r="C176" s="440"/>
      <c r="D176" s="440"/>
      <c r="E176" s="440"/>
      <c r="F176" s="34"/>
      <c r="G176" s="440"/>
      <c r="H176" s="77" t="s">
        <v>274</v>
      </c>
      <c r="I176" s="444"/>
    </row>
    <row r="177" spans="1:9" ht="15" customHeight="1" x14ac:dyDescent="0.25">
      <c r="A177" s="451"/>
      <c r="B177" s="452"/>
      <c r="C177" s="453"/>
      <c r="D177" s="453"/>
      <c r="E177" s="453"/>
      <c r="F177" s="13"/>
      <c r="G177" s="453"/>
      <c r="H177" s="79" t="s">
        <v>275</v>
      </c>
      <c r="I177" s="458"/>
    </row>
    <row r="178" spans="1:9" ht="15" customHeight="1" x14ac:dyDescent="0.25">
      <c r="A178" s="433">
        <f>A174+7</f>
        <v>43750</v>
      </c>
      <c r="B178" s="436">
        <f>A178+1</f>
        <v>43751</v>
      </c>
      <c r="C178" s="439"/>
      <c r="D178" s="442" t="s">
        <v>376</v>
      </c>
      <c r="E178" s="442" t="s">
        <v>377</v>
      </c>
      <c r="F178" s="11" t="s">
        <v>378</v>
      </c>
      <c r="G178" s="439"/>
      <c r="H178" s="76" t="s">
        <v>272</v>
      </c>
      <c r="I178" s="443"/>
    </row>
    <row r="179" spans="1:9" ht="15" customHeight="1" x14ac:dyDescent="0.25">
      <c r="A179" s="434"/>
      <c r="B179" s="437"/>
      <c r="C179" s="440"/>
      <c r="D179" s="440"/>
      <c r="E179" s="440"/>
      <c r="F179" s="12" t="s">
        <v>15</v>
      </c>
      <c r="G179" s="440"/>
      <c r="H179" s="77" t="s">
        <v>273</v>
      </c>
      <c r="I179" s="444"/>
    </row>
    <row r="180" spans="1:9" ht="15" customHeight="1" x14ac:dyDescent="0.25">
      <c r="A180" s="434"/>
      <c r="B180" s="437"/>
      <c r="C180" s="440"/>
      <c r="D180" s="440"/>
      <c r="E180" s="440"/>
      <c r="F180" s="34"/>
      <c r="G180" s="440"/>
      <c r="H180" s="77" t="s">
        <v>274</v>
      </c>
      <c r="I180" s="444"/>
    </row>
    <row r="181" spans="1:9" ht="15" customHeight="1" x14ac:dyDescent="0.25">
      <c r="A181" s="451"/>
      <c r="B181" s="452"/>
      <c r="C181" s="453"/>
      <c r="D181" s="453"/>
      <c r="E181" s="453"/>
      <c r="F181" s="13"/>
      <c r="G181" s="453"/>
      <c r="H181" s="79" t="s">
        <v>275</v>
      </c>
      <c r="I181" s="458"/>
    </row>
    <row r="182" spans="1:9" ht="15" customHeight="1" x14ac:dyDescent="0.25">
      <c r="A182" s="433">
        <f>A178+7</f>
        <v>43757</v>
      </c>
      <c r="B182" s="436">
        <f>A182+1</f>
        <v>43758</v>
      </c>
      <c r="C182" s="439"/>
      <c r="D182" s="442" t="s">
        <v>376</v>
      </c>
      <c r="E182" s="442" t="s">
        <v>379</v>
      </c>
      <c r="F182" s="11" t="s">
        <v>378</v>
      </c>
      <c r="G182" s="439"/>
      <c r="H182" s="76" t="s">
        <v>272</v>
      </c>
      <c r="I182" s="443"/>
    </row>
    <row r="183" spans="1:9" ht="15" customHeight="1" x14ac:dyDescent="0.25">
      <c r="A183" s="434"/>
      <c r="B183" s="437"/>
      <c r="C183" s="440"/>
      <c r="D183" s="440"/>
      <c r="E183" s="440"/>
      <c r="F183" s="12" t="s">
        <v>15</v>
      </c>
      <c r="G183" s="440"/>
      <c r="H183" s="77" t="s">
        <v>273</v>
      </c>
      <c r="I183" s="444"/>
    </row>
    <row r="184" spans="1:9" ht="15" customHeight="1" x14ac:dyDescent="0.25">
      <c r="A184" s="434"/>
      <c r="B184" s="437"/>
      <c r="C184" s="440"/>
      <c r="D184" s="440"/>
      <c r="E184" s="440"/>
      <c r="F184" s="34"/>
      <c r="G184" s="440"/>
      <c r="H184" s="77" t="s">
        <v>274</v>
      </c>
      <c r="I184" s="444"/>
    </row>
    <row r="185" spans="1:9" ht="15" customHeight="1" x14ac:dyDescent="0.25">
      <c r="A185" s="451"/>
      <c r="B185" s="452"/>
      <c r="C185" s="453"/>
      <c r="D185" s="453"/>
      <c r="E185" s="453"/>
      <c r="F185" s="13"/>
      <c r="G185" s="453"/>
      <c r="H185" s="79" t="s">
        <v>275</v>
      </c>
      <c r="I185" s="458"/>
    </row>
    <row r="186" spans="1:9" ht="15" customHeight="1" x14ac:dyDescent="0.25">
      <c r="A186" s="433">
        <f>A182+7</f>
        <v>43764</v>
      </c>
      <c r="B186" s="436">
        <f>A186+1</f>
        <v>43765</v>
      </c>
      <c r="C186" s="439"/>
      <c r="D186" s="442" t="s">
        <v>376</v>
      </c>
      <c r="E186" s="442" t="s">
        <v>380</v>
      </c>
      <c r="F186" s="11" t="s">
        <v>378</v>
      </c>
      <c r="G186" s="439"/>
      <c r="H186" s="76" t="s">
        <v>272</v>
      </c>
      <c r="I186" s="443"/>
    </row>
    <row r="187" spans="1:9" ht="15" customHeight="1" x14ac:dyDescent="0.25">
      <c r="A187" s="434"/>
      <c r="B187" s="437"/>
      <c r="C187" s="440"/>
      <c r="D187" s="440"/>
      <c r="E187" s="440"/>
      <c r="F187" s="12" t="s">
        <v>15</v>
      </c>
      <c r="G187" s="440"/>
      <c r="H187" s="77" t="s">
        <v>273</v>
      </c>
      <c r="I187" s="444"/>
    </row>
    <row r="188" spans="1:9" ht="15" customHeight="1" x14ac:dyDescent="0.25">
      <c r="A188" s="434"/>
      <c r="B188" s="437"/>
      <c r="C188" s="440"/>
      <c r="D188" s="440"/>
      <c r="E188" s="440"/>
      <c r="F188" s="34"/>
      <c r="G188" s="440"/>
      <c r="H188" s="77" t="s">
        <v>274</v>
      </c>
      <c r="I188" s="444"/>
    </row>
    <row r="189" spans="1:9" ht="15" customHeight="1" x14ac:dyDescent="0.25">
      <c r="A189" s="435"/>
      <c r="B189" s="438"/>
      <c r="C189" s="441"/>
      <c r="D189" s="441"/>
      <c r="E189" s="27"/>
      <c r="F189" s="13"/>
      <c r="G189" s="441"/>
      <c r="H189" s="78" t="s">
        <v>275</v>
      </c>
      <c r="I189" s="445"/>
    </row>
    <row r="190" spans="1:9" ht="15" customHeight="1" x14ac:dyDescent="0.25">
      <c r="A190" s="405" t="s">
        <v>114</v>
      </c>
      <c r="B190" s="395"/>
      <c r="C190" s="395"/>
      <c r="D190" s="395"/>
      <c r="E190" s="395"/>
      <c r="F190" s="361"/>
      <c r="G190" s="395"/>
      <c r="H190" s="395"/>
      <c r="I190" s="390"/>
    </row>
    <row r="191" spans="1:9" ht="15" customHeight="1" x14ac:dyDescent="0.25">
      <c r="A191" s="423">
        <f>A186+7</f>
        <v>43771</v>
      </c>
      <c r="B191" s="426">
        <f>A191+1</f>
        <v>43772</v>
      </c>
      <c r="C191" s="432" t="s">
        <v>300</v>
      </c>
      <c r="D191" s="432" t="s">
        <v>381</v>
      </c>
      <c r="E191" s="432" t="s">
        <v>382</v>
      </c>
      <c r="F191" s="11" t="s">
        <v>20</v>
      </c>
      <c r="G191" s="429"/>
      <c r="H191" s="66" t="s">
        <v>272</v>
      </c>
      <c r="I191" s="449" t="s">
        <v>383</v>
      </c>
    </row>
    <row r="192" spans="1:9" ht="15" customHeight="1" x14ac:dyDescent="0.25">
      <c r="A192" s="424"/>
      <c r="B192" s="427"/>
      <c r="C192" s="430"/>
      <c r="D192" s="430"/>
      <c r="E192" s="430"/>
      <c r="F192" s="12" t="s">
        <v>40</v>
      </c>
      <c r="G192" s="430"/>
      <c r="H192" s="67" t="s">
        <v>273</v>
      </c>
      <c r="I192" s="447"/>
    </row>
    <row r="193" spans="1:9" ht="15" customHeight="1" x14ac:dyDescent="0.25">
      <c r="A193" s="424"/>
      <c r="B193" s="427"/>
      <c r="C193" s="430"/>
      <c r="D193" s="430"/>
      <c r="E193" s="430"/>
      <c r="F193" s="34"/>
      <c r="G193" s="430"/>
      <c r="H193" s="67" t="s">
        <v>274</v>
      </c>
      <c r="I193" s="447"/>
    </row>
    <row r="194" spans="1:9" ht="15" customHeight="1" x14ac:dyDescent="0.25">
      <c r="A194" s="455"/>
      <c r="B194" s="456"/>
      <c r="C194" s="454"/>
      <c r="D194" s="454"/>
      <c r="E194" s="454"/>
      <c r="F194" s="13"/>
      <c r="G194" s="454"/>
      <c r="H194" s="68" t="s">
        <v>275</v>
      </c>
      <c r="I194" s="448"/>
    </row>
    <row r="195" spans="1:9" ht="15" customHeight="1" x14ac:dyDescent="0.25">
      <c r="A195" s="423">
        <f>A191+7</f>
        <v>43778</v>
      </c>
      <c r="B195" s="426">
        <f>A195+1</f>
        <v>43779</v>
      </c>
      <c r="C195" s="432" t="s">
        <v>254</v>
      </c>
      <c r="D195" s="432" t="s">
        <v>381</v>
      </c>
      <c r="E195" s="432" t="s">
        <v>384</v>
      </c>
      <c r="F195" s="11" t="s">
        <v>20</v>
      </c>
      <c r="G195" s="429"/>
      <c r="H195" s="66" t="s">
        <v>272</v>
      </c>
      <c r="I195" s="446"/>
    </row>
    <row r="196" spans="1:9" ht="15" customHeight="1" x14ac:dyDescent="0.25">
      <c r="A196" s="424"/>
      <c r="B196" s="427"/>
      <c r="C196" s="430"/>
      <c r="D196" s="430"/>
      <c r="E196" s="430"/>
      <c r="F196" s="12" t="s">
        <v>15</v>
      </c>
      <c r="G196" s="430"/>
      <c r="H196" s="67" t="s">
        <v>273</v>
      </c>
      <c r="I196" s="447"/>
    </row>
    <row r="197" spans="1:9" ht="15" customHeight="1" x14ac:dyDescent="0.25">
      <c r="A197" s="424"/>
      <c r="B197" s="427"/>
      <c r="C197" s="430"/>
      <c r="D197" s="430"/>
      <c r="E197" s="430"/>
      <c r="F197" s="34"/>
      <c r="G197" s="430"/>
      <c r="H197" s="67" t="s">
        <v>274</v>
      </c>
      <c r="I197" s="447"/>
    </row>
    <row r="198" spans="1:9" ht="15" customHeight="1" x14ac:dyDescent="0.25">
      <c r="A198" s="455"/>
      <c r="B198" s="456"/>
      <c r="C198" s="454"/>
      <c r="D198" s="454"/>
      <c r="E198" s="454"/>
      <c r="F198" s="13"/>
      <c r="G198" s="454"/>
      <c r="H198" s="68" t="s">
        <v>275</v>
      </c>
      <c r="I198" s="448"/>
    </row>
    <row r="199" spans="1:9" ht="15" customHeight="1" x14ac:dyDescent="0.25">
      <c r="A199" s="423">
        <f>A195+7</f>
        <v>43785</v>
      </c>
      <c r="B199" s="426">
        <f>A199+1</f>
        <v>43786</v>
      </c>
      <c r="C199" s="429"/>
      <c r="D199" s="432" t="s">
        <v>381</v>
      </c>
      <c r="E199" s="432" t="s">
        <v>385</v>
      </c>
      <c r="F199" s="11" t="s">
        <v>296</v>
      </c>
      <c r="G199" s="429"/>
      <c r="H199" s="66" t="s">
        <v>272</v>
      </c>
      <c r="I199" s="449" t="s">
        <v>386</v>
      </c>
    </row>
    <row r="200" spans="1:9" ht="15" customHeight="1" x14ac:dyDescent="0.25">
      <c r="A200" s="424"/>
      <c r="B200" s="427"/>
      <c r="C200" s="430"/>
      <c r="D200" s="430"/>
      <c r="E200" s="430"/>
      <c r="F200" s="12" t="s">
        <v>40</v>
      </c>
      <c r="G200" s="430"/>
      <c r="H200" s="67" t="s">
        <v>273</v>
      </c>
      <c r="I200" s="447"/>
    </row>
    <row r="201" spans="1:9" ht="15" customHeight="1" x14ac:dyDescent="0.25">
      <c r="A201" s="424"/>
      <c r="B201" s="427"/>
      <c r="C201" s="430"/>
      <c r="D201" s="430"/>
      <c r="E201" s="430"/>
      <c r="F201" s="34"/>
      <c r="G201" s="430"/>
      <c r="H201" s="67" t="s">
        <v>274</v>
      </c>
      <c r="I201" s="447"/>
    </row>
    <row r="202" spans="1:9" ht="15" customHeight="1" x14ac:dyDescent="0.25">
      <c r="A202" s="455"/>
      <c r="B202" s="456"/>
      <c r="C202" s="454"/>
      <c r="D202" s="454"/>
      <c r="E202" s="454"/>
      <c r="F202" s="13"/>
      <c r="G202" s="454"/>
      <c r="H202" s="68" t="s">
        <v>275</v>
      </c>
      <c r="I202" s="448"/>
    </row>
    <row r="203" spans="1:9" ht="15" customHeight="1" x14ac:dyDescent="0.25">
      <c r="A203" s="423">
        <f>A199+7</f>
        <v>43792</v>
      </c>
      <c r="B203" s="426">
        <f>A203+1</f>
        <v>43793</v>
      </c>
      <c r="C203" s="429"/>
      <c r="D203" s="432" t="s">
        <v>387</v>
      </c>
      <c r="E203" s="432" t="s">
        <v>388</v>
      </c>
      <c r="F203" s="11" t="s">
        <v>389</v>
      </c>
      <c r="G203" s="429"/>
      <c r="H203" s="66" t="s">
        <v>272</v>
      </c>
      <c r="I203" s="446"/>
    </row>
    <row r="204" spans="1:9" ht="15" customHeight="1" x14ac:dyDescent="0.25">
      <c r="A204" s="424"/>
      <c r="B204" s="427"/>
      <c r="C204" s="430"/>
      <c r="D204" s="430"/>
      <c r="E204" s="430"/>
      <c r="F204" s="12" t="s">
        <v>15</v>
      </c>
      <c r="G204" s="430"/>
      <c r="H204" s="67" t="s">
        <v>273</v>
      </c>
      <c r="I204" s="447"/>
    </row>
    <row r="205" spans="1:9" ht="15" customHeight="1" x14ac:dyDescent="0.25">
      <c r="A205" s="424"/>
      <c r="B205" s="427"/>
      <c r="C205" s="430"/>
      <c r="D205" s="430"/>
      <c r="E205" s="430"/>
      <c r="F205" s="34"/>
      <c r="G205" s="430"/>
      <c r="H205" s="67" t="s">
        <v>274</v>
      </c>
      <c r="I205" s="447"/>
    </row>
    <row r="206" spans="1:9" ht="15" customHeight="1" x14ac:dyDescent="0.25">
      <c r="A206" s="425"/>
      <c r="B206" s="428"/>
      <c r="C206" s="431"/>
      <c r="D206" s="431"/>
      <c r="E206" s="431"/>
      <c r="F206" s="13"/>
      <c r="G206" s="431"/>
      <c r="H206" s="69" t="s">
        <v>275</v>
      </c>
      <c r="I206" s="450"/>
    </row>
    <row r="207" spans="1:9" ht="15" customHeight="1" x14ac:dyDescent="0.25">
      <c r="A207" s="394"/>
      <c r="B207" s="395"/>
      <c r="C207" s="395"/>
      <c r="D207" s="395"/>
      <c r="E207" s="395"/>
      <c r="F207" s="361"/>
      <c r="G207" s="395"/>
      <c r="H207" s="395"/>
      <c r="I207" s="390"/>
    </row>
    <row r="208" spans="1:9" ht="15" customHeight="1" x14ac:dyDescent="0.25">
      <c r="A208" s="412">
        <f>A203+7</f>
        <v>43799</v>
      </c>
      <c r="B208" s="415">
        <f>A208+1</f>
        <v>43800</v>
      </c>
      <c r="C208" s="418"/>
      <c r="D208" s="406" t="s">
        <v>390</v>
      </c>
      <c r="E208" s="406" t="s">
        <v>391</v>
      </c>
      <c r="F208" s="11" t="s">
        <v>20</v>
      </c>
      <c r="G208" s="418"/>
      <c r="H208" s="59" t="s">
        <v>272</v>
      </c>
      <c r="I208" s="409"/>
    </row>
    <row r="209" spans="1:9" ht="15" customHeight="1" x14ac:dyDescent="0.25">
      <c r="A209" s="413"/>
      <c r="B209" s="416"/>
      <c r="C209" s="407"/>
      <c r="D209" s="407"/>
      <c r="E209" s="407"/>
      <c r="F209" s="12" t="s">
        <v>40</v>
      </c>
      <c r="G209" s="407"/>
      <c r="H209" s="60" t="s">
        <v>273</v>
      </c>
      <c r="I209" s="410"/>
    </row>
    <row r="210" spans="1:9" ht="15" customHeight="1" x14ac:dyDescent="0.25">
      <c r="A210" s="413"/>
      <c r="B210" s="416"/>
      <c r="C210" s="407"/>
      <c r="D210" s="407"/>
      <c r="E210" s="407"/>
      <c r="F210" s="34"/>
      <c r="G210" s="407"/>
      <c r="H210" s="60" t="s">
        <v>274</v>
      </c>
      <c r="I210" s="410"/>
    </row>
    <row r="211" spans="1:9" ht="15" customHeight="1" x14ac:dyDescent="0.25">
      <c r="A211" s="414"/>
      <c r="B211" s="417"/>
      <c r="C211" s="408"/>
      <c r="D211" s="408"/>
      <c r="E211" s="408"/>
      <c r="F211" s="13"/>
      <c r="G211" s="408"/>
      <c r="H211" s="61" t="s">
        <v>275</v>
      </c>
      <c r="I211" s="411"/>
    </row>
    <row r="212" spans="1:9" ht="15" customHeight="1" x14ac:dyDescent="0.25">
      <c r="A212" s="412">
        <f>A208+7</f>
        <v>43806</v>
      </c>
      <c r="B212" s="415">
        <f>A212+1</f>
        <v>43807</v>
      </c>
      <c r="C212" s="418"/>
      <c r="D212" s="406" t="s">
        <v>390</v>
      </c>
      <c r="E212" s="406" t="s">
        <v>392</v>
      </c>
      <c r="F212" s="11" t="s">
        <v>20</v>
      </c>
      <c r="G212" s="418"/>
      <c r="H212" s="59" t="s">
        <v>272</v>
      </c>
      <c r="I212" s="422" t="s">
        <v>393</v>
      </c>
    </row>
    <row r="213" spans="1:9" ht="15" customHeight="1" x14ac:dyDescent="0.25">
      <c r="A213" s="413"/>
      <c r="B213" s="416"/>
      <c r="C213" s="407"/>
      <c r="D213" s="407"/>
      <c r="E213" s="407"/>
      <c r="F213" s="12" t="s">
        <v>40</v>
      </c>
      <c r="G213" s="407"/>
      <c r="H213" s="60" t="s">
        <v>273</v>
      </c>
      <c r="I213" s="410"/>
    </row>
    <row r="214" spans="1:9" ht="15" customHeight="1" x14ac:dyDescent="0.25">
      <c r="A214" s="413"/>
      <c r="B214" s="416"/>
      <c r="C214" s="407"/>
      <c r="D214" s="407"/>
      <c r="E214" s="407"/>
      <c r="F214" s="34"/>
      <c r="G214" s="407"/>
      <c r="H214" s="60" t="s">
        <v>274</v>
      </c>
      <c r="I214" s="410"/>
    </row>
    <row r="215" spans="1:9" ht="15" customHeight="1" x14ac:dyDescent="0.25">
      <c r="A215" s="414"/>
      <c r="B215" s="417"/>
      <c r="C215" s="408"/>
      <c r="D215" s="408"/>
      <c r="E215" s="408"/>
      <c r="F215" s="13"/>
      <c r="G215" s="408"/>
      <c r="H215" s="61" t="s">
        <v>275</v>
      </c>
      <c r="I215" s="411"/>
    </row>
    <row r="216" spans="1:9" ht="15" customHeight="1" x14ac:dyDescent="0.25">
      <c r="A216" s="412">
        <f>A212+7</f>
        <v>43813</v>
      </c>
      <c r="B216" s="415">
        <f>A216+1</f>
        <v>43814</v>
      </c>
      <c r="C216" s="418"/>
      <c r="D216" s="406" t="s">
        <v>390</v>
      </c>
      <c r="E216" s="406" t="s">
        <v>394</v>
      </c>
      <c r="F216" s="11" t="s">
        <v>14</v>
      </c>
      <c r="G216" s="418"/>
      <c r="H216" s="59" t="s">
        <v>272</v>
      </c>
      <c r="I216" s="422" t="s">
        <v>395</v>
      </c>
    </row>
    <row r="217" spans="1:9" ht="15" customHeight="1" x14ac:dyDescent="0.25">
      <c r="A217" s="413"/>
      <c r="B217" s="416"/>
      <c r="C217" s="407"/>
      <c r="D217" s="407"/>
      <c r="E217" s="407"/>
      <c r="F217" s="12" t="s">
        <v>15</v>
      </c>
      <c r="G217" s="407"/>
      <c r="H217" s="60" t="s">
        <v>273</v>
      </c>
      <c r="I217" s="410"/>
    </row>
    <row r="218" spans="1:9" ht="15" customHeight="1" x14ac:dyDescent="0.25">
      <c r="A218" s="413"/>
      <c r="B218" s="416"/>
      <c r="C218" s="407"/>
      <c r="D218" s="407"/>
      <c r="E218" s="407"/>
      <c r="F218" s="34"/>
      <c r="G218" s="407"/>
      <c r="H218" s="60" t="s">
        <v>274</v>
      </c>
      <c r="I218" s="410"/>
    </row>
    <row r="219" spans="1:9" ht="15" customHeight="1" x14ac:dyDescent="0.25">
      <c r="A219" s="414"/>
      <c r="B219" s="417"/>
      <c r="C219" s="408"/>
      <c r="D219" s="408"/>
      <c r="E219" s="408"/>
      <c r="F219" s="13"/>
      <c r="G219" s="408"/>
      <c r="H219" s="61" t="s">
        <v>275</v>
      </c>
      <c r="I219" s="411"/>
    </row>
    <row r="220" spans="1:9" ht="15" customHeight="1" x14ac:dyDescent="0.25">
      <c r="A220" s="412">
        <f>A216+7</f>
        <v>43820</v>
      </c>
      <c r="B220" s="415">
        <f>A220+1</f>
        <v>43821</v>
      </c>
      <c r="C220" s="593"/>
      <c r="D220" s="406" t="s">
        <v>390</v>
      </c>
      <c r="E220" s="406" t="s">
        <v>396</v>
      </c>
      <c r="F220" s="11" t="s">
        <v>20</v>
      </c>
      <c r="G220" s="418"/>
      <c r="H220" s="59" t="s">
        <v>272</v>
      </c>
      <c r="I220" s="422" t="s">
        <v>397</v>
      </c>
    </row>
    <row r="221" spans="1:9" ht="15" customHeight="1" x14ac:dyDescent="0.25">
      <c r="A221" s="413"/>
      <c r="B221" s="416"/>
      <c r="C221" s="420"/>
      <c r="D221" s="407"/>
      <c r="E221" s="407"/>
      <c r="F221" s="12" t="s">
        <v>40</v>
      </c>
      <c r="G221" s="407"/>
      <c r="H221" s="60" t="s">
        <v>273</v>
      </c>
      <c r="I221" s="410"/>
    </row>
    <row r="222" spans="1:9" ht="15" customHeight="1" x14ac:dyDescent="0.25">
      <c r="A222" s="413"/>
      <c r="B222" s="416"/>
      <c r="C222" s="420"/>
      <c r="D222" s="407"/>
      <c r="E222" s="407"/>
      <c r="F222" s="34"/>
      <c r="G222" s="407"/>
      <c r="H222" s="60" t="s">
        <v>274</v>
      </c>
      <c r="I222" s="410"/>
    </row>
    <row r="223" spans="1:9" ht="15" customHeight="1" x14ac:dyDescent="0.25">
      <c r="A223" s="414"/>
      <c r="B223" s="417"/>
      <c r="C223" s="421"/>
      <c r="D223" s="408"/>
      <c r="E223" s="408"/>
      <c r="F223" s="14"/>
      <c r="G223" s="408"/>
      <c r="H223" s="80" t="s">
        <v>275</v>
      </c>
      <c r="I223" s="411"/>
    </row>
    <row r="224" spans="1:9" ht="15" customHeight="1" x14ac:dyDescent="0.25">
      <c r="A224" s="381">
        <f>A220+7</f>
        <v>43827</v>
      </c>
      <c r="B224" s="383">
        <f>A224+1</f>
        <v>43828</v>
      </c>
      <c r="C224" s="403"/>
      <c r="D224" s="385" t="s">
        <v>122</v>
      </c>
      <c r="E224" s="385" t="s">
        <v>398</v>
      </c>
      <c r="F224" s="11" t="s">
        <v>399</v>
      </c>
      <c r="G224" s="387"/>
      <c r="H224" s="63" t="s">
        <v>272</v>
      </c>
      <c r="I224" s="380" t="s">
        <v>400</v>
      </c>
    </row>
    <row r="225" spans="1:9" ht="15" customHeight="1" x14ac:dyDescent="0.25">
      <c r="A225" s="364"/>
      <c r="B225" s="367"/>
      <c r="C225" s="392"/>
      <c r="D225" s="370"/>
      <c r="E225" s="370"/>
      <c r="F225" s="12" t="s">
        <v>15</v>
      </c>
      <c r="G225" s="370"/>
      <c r="H225" s="64" t="s">
        <v>273</v>
      </c>
      <c r="I225" s="373"/>
    </row>
    <row r="226" spans="1:9" ht="15" customHeight="1" x14ac:dyDescent="0.25">
      <c r="A226" s="364"/>
      <c r="B226" s="367"/>
      <c r="C226" s="392"/>
      <c r="D226" s="370"/>
      <c r="E226" s="370"/>
      <c r="F226" s="12" t="s">
        <v>401</v>
      </c>
      <c r="G226" s="370"/>
      <c r="H226" s="64" t="s">
        <v>274</v>
      </c>
      <c r="I226" s="373"/>
    </row>
    <row r="227" spans="1:9" ht="15" customHeight="1" x14ac:dyDescent="0.25">
      <c r="A227" s="365"/>
      <c r="B227" s="368"/>
      <c r="C227" s="404"/>
      <c r="D227" s="371"/>
      <c r="E227" s="371"/>
      <c r="F227" s="28"/>
      <c r="G227" s="371"/>
      <c r="H227" s="81" t="s">
        <v>275</v>
      </c>
      <c r="I227" s="374"/>
    </row>
    <row r="228" spans="1:9" ht="15" customHeight="1" x14ac:dyDescent="0.25">
      <c r="A228" s="15"/>
      <c r="B228" s="15"/>
      <c r="C228" s="16"/>
      <c r="D228" s="16"/>
      <c r="E228" s="16"/>
      <c r="F228" s="29"/>
      <c r="G228" s="82"/>
      <c r="H228" s="16"/>
      <c r="I228" s="16"/>
    </row>
  </sheetData>
  <mergeCells count="382">
    <mergeCell ref="A1:I1"/>
    <mergeCell ref="A4:I4"/>
    <mergeCell ref="A5:A8"/>
    <mergeCell ref="B5:B8"/>
    <mergeCell ref="C5:C8"/>
    <mergeCell ref="I13:I16"/>
    <mergeCell ref="A9:A12"/>
    <mergeCell ref="B9:B12"/>
    <mergeCell ref="D5:D8"/>
    <mergeCell ref="E5:E8"/>
    <mergeCell ref="G5:G8"/>
    <mergeCell ref="I5:I8"/>
    <mergeCell ref="C9:C12"/>
    <mergeCell ref="D9:D12"/>
    <mergeCell ref="E9:E12"/>
    <mergeCell ref="G9:G12"/>
    <mergeCell ref="I9:I12"/>
    <mergeCell ref="D17:D20"/>
    <mergeCell ref="E17:E20"/>
    <mergeCell ref="G17:G20"/>
    <mergeCell ref="A13:A16"/>
    <mergeCell ref="E26:E29"/>
    <mergeCell ref="G26:G29"/>
    <mergeCell ref="B13:B16"/>
    <mergeCell ref="C13:C16"/>
    <mergeCell ref="D13:D16"/>
    <mergeCell ref="E13:E16"/>
    <mergeCell ref="G13:G16"/>
    <mergeCell ref="A30:A33"/>
    <mergeCell ref="A38:A41"/>
    <mergeCell ref="I26:I29"/>
    <mergeCell ref="I17:I20"/>
    <mergeCell ref="A21:A24"/>
    <mergeCell ref="B21:B24"/>
    <mergeCell ref="C21:C24"/>
    <mergeCell ref="D21:D24"/>
    <mergeCell ref="E21:E24"/>
    <mergeCell ref="I21:I24"/>
    <mergeCell ref="B30:B33"/>
    <mergeCell ref="C30:C33"/>
    <mergeCell ref="D30:D33"/>
    <mergeCell ref="E30:E33"/>
    <mergeCell ref="G30:G33"/>
    <mergeCell ref="A25:I25"/>
    <mergeCell ref="A26:A29"/>
    <mergeCell ref="B26:B29"/>
    <mergeCell ref="C26:C29"/>
    <mergeCell ref="D26:D29"/>
    <mergeCell ref="I30:I33"/>
    <mergeCell ref="A17:A20"/>
    <mergeCell ref="B17:B20"/>
    <mergeCell ref="C17:C20"/>
    <mergeCell ref="B38:B41"/>
    <mergeCell ref="C38:C41"/>
    <mergeCell ref="D38:D41"/>
    <mergeCell ref="E38:E41"/>
    <mergeCell ref="G38:G41"/>
    <mergeCell ref="I34:I37"/>
    <mergeCell ref="I38:I41"/>
    <mergeCell ref="A34:A37"/>
    <mergeCell ref="B34:B37"/>
    <mergeCell ref="C34:C37"/>
    <mergeCell ref="D34:D37"/>
    <mergeCell ref="E34:E37"/>
    <mergeCell ref="G34:G37"/>
    <mergeCell ref="A42:I42"/>
    <mergeCell ref="A43:A46"/>
    <mergeCell ref="B43:B46"/>
    <mergeCell ref="C43:C46"/>
    <mergeCell ref="I47:I50"/>
    <mergeCell ref="D43:D46"/>
    <mergeCell ref="E43:E46"/>
    <mergeCell ref="G43:G46"/>
    <mergeCell ref="I43:I46"/>
    <mergeCell ref="I51:I54"/>
    <mergeCell ref="I55:I58"/>
    <mergeCell ref="G47:G50"/>
    <mergeCell ref="A51:A54"/>
    <mergeCell ref="B51:B54"/>
    <mergeCell ref="C51:C54"/>
    <mergeCell ref="D51:D54"/>
    <mergeCell ref="E51:E54"/>
    <mergeCell ref="G51:G54"/>
    <mergeCell ref="A47:A50"/>
    <mergeCell ref="B47:B50"/>
    <mergeCell ref="C47:C50"/>
    <mergeCell ref="D47:D50"/>
    <mergeCell ref="E47:E50"/>
    <mergeCell ref="B55:B58"/>
    <mergeCell ref="C55:C58"/>
    <mergeCell ref="D55:D58"/>
    <mergeCell ref="E55:E58"/>
    <mergeCell ref="G55:G58"/>
    <mergeCell ref="A60:A63"/>
    <mergeCell ref="B60:B63"/>
    <mergeCell ref="C60:C63"/>
    <mergeCell ref="D60:D63"/>
    <mergeCell ref="E60:E63"/>
    <mergeCell ref="G60:G63"/>
    <mergeCell ref="A55:A58"/>
    <mergeCell ref="G68:G71"/>
    <mergeCell ref="I68:I71"/>
    <mergeCell ref="A64:A67"/>
    <mergeCell ref="B64:B67"/>
    <mergeCell ref="C64:C67"/>
    <mergeCell ref="D64:D67"/>
    <mergeCell ref="E64:E67"/>
    <mergeCell ref="G64:G67"/>
    <mergeCell ref="A59:I59"/>
    <mergeCell ref="I64:I67"/>
    <mergeCell ref="A68:A71"/>
    <mergeCell ref="B68:B71"/>
    <mergeCell ref="C68:C71"/>
    <mergeCell ref="D68:D71"/>
    <mergeCell ref="E68:E71"/>
    <mergeCell ref="I60:I63"/>
    <mergeCell ref="I76:I79"/>
    <mergeCell ref="A72:A75"/>
    <mergeCell ref="B72:B75"/>
    <mergeCell ref="C72:C75"/>
    <mergeCell ref="D72:D75"/>
    <mergeCell ref="E72:E75"/>
    <mergeCell ref="G72:G75"/>
    <mergeCell ref="E81:E84"/>
    <mergeCell ref="G81:G84"/>
    <mergeCell ref="I81:I84"/>
    <mergeCell ref="I72:I75"/>
    <mergeCell ref="A76:A79"/>
    <mergeCell ref="B76:B79"/>
    <mergeCell ref="C76:C79"/>
    <mergeCell ref="D76:D79"/>
    <mergeCell ref="E76:E79"/>
    <mergeCell ref="G76:G79"/>
    <mergeCell ref="A85:A88"/>
    <mergeCell ref="A93:A96"/>
    <mergeCell ref="B85:B88"/>
    <mergeCell ref="C85:C88"/>
    <mergeCell ref="D85:D88"/>
    <mergeCell ref="E85:E88"/>
    <mergeCell ref="G85:G88"/>
    <mergeCell ref="A80:I80"/>
    <mergeCell ref="A81:A84"/>
    <mergeCell ref="B81:B84"/>
    <mergeCell ref="C81:C84"/>
    <mergeCell ref="D81:D84"/>
    <mergeCell ref="I85:I88"/>
    <mergeCell ref="B93:B96"/>
    <mergeCell ref="C93:C96"/>
    <mergeCell ref="D93:D96"/>
    <mergeCell ref="E93:E96"/>
    <mergeCell ref="G93:G96"/>
    <mergeCell ref="I89:I92"/>
    <mergeCell ref="I93:I96"/>
    <mergeCell ref="A89:A92"/>
    <mergeCell ref="B89:B92"/>
    <mergeCell ref="C89:C92"/>
    <mergeCell ref="D89:D92"/>
    <mergeCell ref="E89:E92"/>
    <mergeCell ref="G89:G92"/>
    <mergeCell ref="A97:I97"/>
    <mergeCell ref="A98:A101"/>
    <mergeCell ref="B98:B101"/>
    <mergeCell ref="C98:C101"/>
    <mergeCell ref="I102:I105"/>
    <mergeCell ref="D98:D101"/>
    <mergeCell ref="E98:E101"/>
    <mergeCell ref="G98:G101"/>
    <mergeCell ref="I98:I101"/>
    <mergeCell ref="I106:I109"/>
    <mergeCell ref="I110:I113"/>
    <mergeCell ref="G102:G105"/>
    <mergeCell ref="A106:A109"/>
    <mergeCell ref="B106:B109"/>
    <mergeCell ref="C106:C109"/>
    <mergeCell ref="D106:D109"/>
    <mergeCell ref="E106:E109"/>
    <mergeCell ref="G106:G109"/>
    <mergeCell ref="A102:A105"/>
    <mergeCell ref="B102:B105"/>
    <mergeCell ref="C102:C105"/>
    <mergeCell ref="D102:D105"/>
    <mergeCell ref="E102:E105"/>
    <mergeCell ref="B110:B113"/>
    <mergeCell ref="C110:C113"/>
    <mergeCell ref="D110:D113"/>
    <mergeCell ref="E110:E113"/>
    <mergeCell ref="G110:G113"/>
    <mergeCell ref="A115:A118"/>
    <mergeCell ref="B115:B118"/>
    <mergeCell ref="C115:C118"/>
    <mergeCell ref="D115:D118"/>
    <mergeCell ref="E115:E118"/>
    <mergeCell ref="G115:G118"/>
    <mergeCell ref="A110:A113"/>
    <mergeCell ref="G123:G126"/>
    <mergeCell ref="I123:I126"/>
    <mergeCell ref="A119:A122"/>
    <mergeCell ref="B119:B122"/>
    <mergeCell ref="C119:C122"/>
    <mergeCell ref="D119:D122"/>
    <mergeCell ref="E119:E122"/>
    <mergeCell ref="G119:G122"/>
    <mergeCell ref="A114:I114"/>
    <mergeCell ref="I119:I122"/>
    <mergeCell ref="A123:A126"/>
    <mergeCell ref="B123:B126"/>
    <mergeCell ref="C123:C126"/>
    <mergeCell ref="D123:D126"/>
    <mergeCell ref="E123:E126"/>
    <mergeCell ref="I115:I118"/>
    <mergeCell ref="A127:A130"/>
    <mergeCell ref="B127:B130"/>
    <mergeCell ref="C127:C130"/>
    <mergeCell ref="D127:D130"/>
    <mergeCell ref="E127:E130"/>
    <mergeCell ref="G127:G130"/>
    <mergeCell ref="E136:E139"/>
    <mergeCell ref="G136:G139"/>
    <mergeCell ref="I127:I130"/>
    <mergeCell ref="A131:A134"/>
    <mergeCell ref="B131:B134"/>
    <mergeCell ref="C131:C134"/>
    <mergeCell ref="D131:D134"/>
    <mergeCell ref="E131:E134"/>
    <mergeCell ref="G131:G134"/>
    <mergeCell ref="I131:I134"/>
    <mergeCell ref="A140:A143"/>
    <mergeCell ref="A148:A151"/>
    <mergeCell ref="B140:B143"/>
    <mergeCell ref="C140:C143"/>
    <mergeCell ref="D140:D143"/>
    <mergeCell ref="E140:E143"/>
    <mergeCell ref="G140:G143"/>
    <mergeCell ref="A135:I135"/>
    <mergeCell ref="A136:A139"/>
    <mergeCell ref="B136:B139"/>
    <mergeCell ref="C136:C139"/>
    <mergeCell ref="D136:D139"/>
    <mergeCell ref="I140:I143"/>
    <mergeCell ref="B148:B151"/>
    <mergeCell ref="C148:C151"/>
    <mergeCell ref="D148:D151"/>
    <mergeCell ref="E148:E151"/>
    <mergeCell ref="G148:G151"/>
    <mergeCell ref="I144:I147"/>
    <mergeCell ref="I148:I151"/>
    <mergeCell ref="A144:A147"/>
    <mergeCell ref="B144:B147"/>
    <mergeCell ref="C144:C147"/>
    <mergeCell ref="D144:D147"/>
    <mergeCell ref="E144:E147"/>
    <mergeCell ref="G144:G147"/>
    <mergeCell ref="C157:C160"/>
    <mergeCell ref="D157:D160"/>
    <mergeCell ref="E157:E160"/>
    <mergeCell ref="A152:I152"/>
    <mergeCell ref="A153:A156"/>
    <mergeCell ref="B153:B156"/>
    <mergeCell ref="C153:C156"/>
    <mergeCell ref="I157:I160"/>
    <mergeCell ref="D153:D156"/>
    <mergeCell ref="E153:E156"/>
    <mergeCell ref="G153:G156"/>
    <mergeCell ref="I153:I156"/>
    <mergeCell ref="I161:I164"/>
    <mergeCell ref="I165:I168"/>
    <mergeCell ref="G157:G160"/>
    <mergeCell ref="A169:I169"/>
    <mergeCell ref="A170:A173"/>
    <mergeCell ref="B170:B173"/>
    <mergeCell ref="C170:C173"/>
    <mergeCell ref="D170:D173"/>
    <mergeCell ref="E170:E173"/>
    <mergeCell ref="G170:G173"/>
    <mergeCell ref="I170:I173"/>
    <mergeCell ref="A161:A164"/>
    <mergeCell ref="B161:B164"/>
    <mergeCell ref="C161:C164"/>
    <mergeCell ref="D161:D164"/>
    <mergeCell ref="E161:E164"/>
    <mergeCell ref="G161:G164"/>
    <mergeCell ref="B165:B168"/>
    <mergeCell ref="C165:C168"/>
    <mergeCell ref="D165:D168"/>
    <mergeCell ref="E165:E168"/>
    <mergeCell ref="G165:G168"/>
    <mergeCell ref="A157:A160"/>
    <mergeCell ref="B157:B160"/>
    <mergeCell ref="A165:A168"/>
    <mergeCell ref="G178:G181"/>
    <mergeCell ref="I178:I181"/>
    <mergeCell ref="A174:A177"/>
    <mergeCell ref="B174:B177"/>
    <mergeCell ref="C174:C177"/>
    <mergeCell ref="D174:D177"/>
    <mergeCell ref="I174:I177"/>
    <mergeCell ref="A178:A181"/>
    <mergeCell ref="B178:B181"/>
    <mergeCell ref="C178:C181"/>
    <mergeCell ref="D178:D181"/>
    <mergeCell ref="E178:E181"/>
    <mergeCell ref="E174:E177"/>
    <mergeCell ref="G174:G177"/>
    <mergeCell ref="I182:I185"/>
    <mergeCell ref="E186:E188"/>
    <mergeCell ref="A186:A189"/>
    <mergeCell ref="B186:B189"/>
    <mergeCell ref="C186:C189"/>
    <mergeCell ref="D186:D189"/>
    <mergeCell ref="G186:G189"/>
    <mergeCell ref="I186:I189"/>
    <mergeCell ref="A182:A185"/>
    <mergeCell ref="B182:B185"/>
    <mergeCell ref="C182:C185"/>
    <mergeCell ref="D182:D185"/>
    <mergeCell ref="E182:E185"/>
    <mergeCell ref="G182:G185"/>
    <mergeCell ref="A190:I190"/>
    <mergeCell ref="A191:A194"/>
    <mergeCell ref="B191:B194"/>
    <mergeCell ref="C191:C194"/>
    <mergeCell ref="D191:D194"/>
    <mergeCell ref="I195:I198"/>
    <mergeCell ref="E191:E194"/>
    <mergeCell ref="G191:G194"/>
    <mergeCell ref="I191:I194"/>
    <mergeCell ref="I199:I202"/>
    <mergeCell ref="I203:I206"/>
    <mergeCell ref="A199:A202"/>
    <mergeCell ref="B199:B202"/>
    <mergeCell ref="C199:C202"/>
    <mergeCell ref="D199:D202"/>
    <mergeCell ref="E199:E202"/>
    <mergeCell ref="G199:G202"/>
    <mergeCell ref="A195:A198"/>
    <mergeCell ref="B195:B198"/>
    <mergeCell ref="C195:C198"/>
    <mergeCell ref="D195:D198"/>
    <mergeCell ref="E195:E198"/>
    <mergeCell ref="G195:G198"/>
    <mergeCell ref="A207:I207"/>
    <mergeCell ref="I208:I211"/>
    <mergeCell ref="B203:B206"/>
    <mergeCell ref="C203:C206"/>
    <mergeCell ref="D203:D206"/>
    <mergeCell ref="E203:E206"/>
    <mergeCell ref="G203:G206"/>
    <mergeCell ref="A208:A211"/>
    <mergeCell ref="B208:B211"/>
    <mergeCell ref="C208:C211"/>
    <mergeCell ref="D208:D211"/>
    <mergeCell ref="E208:E211"/>
    <mergeCell ref="G208:G211"/>
    <mergeCell ref="A203:A206"/>
    <mergeCell ref="I212:I215"/>
    <mergeCell ref="A216:A219"/>
    <mergeCell ref="B216:B219"/>
    <mergeCell ref="C216:C219"/>
    <mergeCell ref="D216:D219"/>
    <mergeCell ref="E216:E219"/>
    <mergeCell ref="I220:I223"/>
    <mergeCell ref="G216:G219"/>
    <mergeCell ref="I216:I219"/>
    <mergeCell ref="A212:A215"/>
    <mergeCell ref="B212:B215"/>
    <mergeCell ref="C212:C215"/>
    <mergeCell ref="D212:D215"/>
    <mergeCell ref="E212:E215"/>
    <mergeCell ref="G212:G215"/>
    <mergeCell ref="A224:A227"/>
    <mergeCell ref="B224:B227"/>
    <mergeCell ref="C224:C227"/>
    <mergeCell ref="D224:D227"/>
    <mergeCell ref="E224:E227"/>
    <mergeCell ref="G224:G227"/>
    <mergeCell ref="I224:I227"/>
    <mergeCell ref="A220:A223"/>
    <mergeCell ref="B220:B223"/>
    <mergeCell ref="C220:C223"/>
    <mergeCell ref="D220:D223"/>
    <mergeCell ref="E220:E223"/>
    <mergeCell ref="G220:G223"/>
  </mergeCells>
  <pageMargins left="0.7" right="0.7" top="0.75" bottom="0.75" header="0.3" footer="0.3"/>
  <pageSetup scale="34"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28"/>
  <sheetViews>
    <sheetView showGridLines="0" workbookViewId="0"/>
  </sheetViews>
  <sheetFormatPr defaultColWidth="8.85546875" defaultRowHeight="15.75" customHeight="1" x14ac:dyDescent="0.25"/>
  <cols>
    <col min="1" max="1" width="9.42578125" style="83" customWidth="1"/>
    <col min="2" max="2" width="11.7109375" style="83" customWidth="1"/>
    <col min="3" max="3" width="20.42578125" style="83" customWidth="1"/>
    <col min="4" max="4" width="24.140625" style="83" customWidth="1"/>
    <col min="5" max="5" width="34.85546875" style="83" customWidth="1"/>
    <col min="6" max="6" width="27.42578125" style="83" customWidth="1"/>
    <col min="7" max="7" width="22" style="83" customWidth="1"/>
    <col min="8" max="8" width="44.28515625" style="83" customWidth="1"/>
    <col min="9" max="9" width="74.140625" style="83" customWidth="1"/>
    <col min="10" max="10" width="8.85546875" style="83" customWidth="1"/>
    <col min="11" max="16384" width="8.85546875" style="83"/>
  </cols>
  <sheetData>
    <row r="1" spans="1:9" ht="27" customHeight="1" x14ac:dyDescent="0.25">
      <c r="A1" s="357" t="s">
        <v>6</v>
      </c>
      <c r="B1" s="358"/>
      <c r="C1" s="358"/>
      <c r="D1" s="358"/>
      <c r="E1" s="358"/>
      <c r="F1" s="358"/>
      <c r="G1" s="358"/>
      <c r="H1" s="358"/>
      <c r="I1" s="359"/>
    </row>
    <row r="2" spans="1:9" ht="32.25" customHeight="1" x14ac:dyDescent="0.25">
      <c r="A2" s="6" t="s">
        <v>120</v>
      </c>
      <c r="B2" s="7" t="s">
        <v>8</v>
      </c>
      <c r="C2" s="8" t="s">
        <v>9</v>
      </c>
      <c r="D2" s="7" t="s">
        <v>10</v>
      </c>
      <c r="E2" s="7" t="s">
        <v>11</v>
      </c>
      <c r="F2" s="7" t="s">
        <v>12</v>
      </c>
      <c r="G2" s="7" t="s">
        <v>270</v>
      </c>
      <c r="H2" s="7" t="s">
        <v>271</v>
      </c>
      <c r="I2" s="9" t="s">
        <v>13</v>
      </c>
    </row>
    <row r="3" spans="1:9" ht="16.5" customHeight="1" x14ac:dyDescent="0.25">
      <c r="A3" s="10"/>
      <c r="B3" s="10"/>
      <c r="C3" s="10"/>
      <c r="D3" s="10"/>
      <c r="E3" s="10"/>
      <c r="F3" s="10"/>
      <c r="G3" s="31"/>
      <c r="H3" s="10"/>
      <c r="I3" s="10"/>
    </row>
    <row r="4" spans="1:9" ht="27" customHeight="1" x14ac:dyDescent="0.25">
      <c r="A4" s="585" t="s">
        <v>17</v>
      </c>
      <c r="B4" s="361"/>
      <c r="C4" s="361"/>
      <c r="D4" s="361"/>
      <c r="E4" s="361"/>
      <c r="F4" s="361"/>
      <c r="G4" s="361"/>
      <c r="H4" s="395"/>
      <c r="I4" s="362"/>
    </row>
    <row r="5" spans="1:9" ht="17.45" customHeight="1" x14ac:dyDescent="0.25">
      <c r="A5" s="363">
        <v>43463</v>
      </c>
      <c r="B5" s="366">
        <f>A5+1</f>
        <v>43464</v>
      </c>
      <c r="C5" s="369"/>
      <c r="D5" s="616"/>
      <c r="E5" s="369"/>
      <c r="F5" s="11" t="s">
        <v>60</v>
      </c>
      <c r="G5" s="369"/>
      <c r="H5" s="32" t="s">
        <v>272</v>
      </c>
      <c r="I5" s="372"/>
    </row>
    <row r="6" spans="1:9" ht="17.100000000000001" customHeight="1" x14ac:dyDescent="0.25">
      <c r="A6" s="364"/>
      <c r="B6" s="367"/>
      <c r="C6" s="370"/>
      <c r="D6" s="392"/>
      <c r="E6" s="370"/>
      <c r="F6" s="12" t="s">
        <v>403</v>
      </c>
      <c r="G6" s="370"/>
      <c r="H6" s="33" t="s">
        <v>273</v>
      </c>
      <c r="I6" s="373"/>
    </row>
    <row r="7" spans="1:9" ht="17.100000000000001" customHeight="1" x14ac:dyDescent="0.25">
      <c r="A7" s="364"/>
      <c r="B7" s="367"/>
      <c r="C7" s="370"/>
      <c r="D7" s="392"/>
      <c r="E7" s="370"/>
      <c r="F7" s="34"/>
      <c r="G7" s="370"/>
      <c r="H7" s="33" t="s">
        <v>274</v>
      </c>
      <c r="I7" s="373"/>
    </row>
    <row r="8" spans="1:9" ht="16.5" customHeight="1" x14ac:dyDescent="0.25">
      <c r="A8" s="382"/>
      <c r="B8" s="384"/>
      <c r="C8" s="386"/>
      <c r="D8" s="393"/>
      <c r="E8" s="386"/>
      <c r="F8" s="13"/>
      <c r="G8" s="386"/>
      <c r="H8" s="35" t="s">
        <v>275</v>
      </c>
      <c r="I8" s="379"/>
    </row>
    <row r="9" spans="1:9" ht="17.45" customHeight="1" x14ac:dyDescent="0.25">
      <c r="A9" s="381">
        <f>A5+7</f>
        <v>43470</v>
      </c>
      <c r="B9" s="383">
        <f>A9+1</f>
        <v>43471</v>
      </c>
      <c r="C9" s="387"/>
      <c r="D9" s="387"/>
      <c r="E9" s="387"/>
      <c r="F9" s="11" t="s">
        <v>60</v>
      </c>
      <c r="G9" s="387"/>
      <c r="H9" s="32" t="s">
        <v>272</v>
      </c>
      <c r="I9" s="378"/>
    </row>
    <row r="10" spans="1:9" ht="17.100000000000001" customHeight="1" x14ac:dyDescent="0.25">
      <c r="A10" s="364"/>
      <c r="B10" s="367"/>
      <c r="C10" s="370"/>
      <c r="D10" s="370"/>
      <c r="E10" s="370"/>
      <c r="F10" s="12" t="s">
        <v>403</v>
      </c>
      <c r="G10" s="370"/>
      <c r="H10" s="33" t="s">
        <v>273</v>
      </c>
      <c r="I10" s="373"/>
    </row>
    <row r="11" spans="1:9" ht="17.100000000000001" customHeight="1" x14ac:dyDescent="0.25">
      <c r="A11" s="364"/>
      <c r="B11" s="367"/>
      <c r="C11" s="370"/>
      <c r="D11" s="370"/>
      <c r="E11" s="370"/>
      <c r="F11" s="34"/>
      <c r="G11" s="370"/>
      <c r="H11" s="33" t="s">
        <v>274</v>
      </c>
      <c r="I11" s="373"/>
    </row>
    <row r="12" spans="1:9" ht="16.5" customHeight="1" x14ac:dyDescent="0.25">
      <c r="A12" s="382"/>
      <c r="B12" s="368"/>
      <c r="C12" s="371"/>
      <c r="D12" s="371"/>
      <c r="E12" s="371"/>
      <c r="F12" s="13"/>
      <c r="G12" s="371"/>
      <c r="H12" s="35" t="s">
        <v>275</v>
      </c>
      <c r="I12" s="379"/>
    </row>
    <row r="13" spans="1:9" ht="15.75" customHeight="1" x14ac:dyDescent="0.25">
      <c r="A13" s="630">
        <f>A9+7</f>
        <v>43477</v>
      </c>
      <c r="B13" s="633">
        <f>B9+7</f>
        <v>43478</v>
      </c>
      <c r="C13" s="636"/>
      <c r="D13" s="636"/>
      <c r="E13" s="569"/>
      <c r="F13" s="40" t="s">
        <v>60</v>
      </c>
      <c r="G13" s="569"/>
      <c r="H13" s="32" t="s">
        <v>272</v>
      </c>
      <c r="I13" s="496"/>
    </row>
    <row r="14" spans="1:9" ht="17.100000000000001" customHeight="1" x14ac:dyDescent="0.25">
      <c r="A14" s="631"/>
      <c r="B14" s="634"/>
      <c r="C14" s="637"/>
      <c r="D14" s="637"/>
      <c r="E14" s="570"/>
      <c r="F14" s="41" t="s">
        <v>403</v>
      </c>
      <c r="G14" s="570"/>
      <c r="H14" s="33" t="s">
        <v>273</v>
      </c>
      <c r="I14" s="481"/>
    </row>
    <row r="15" spans="1:9" ht="17.100000000000001" customHeight="1" x14ac:dyDescent="0.25">
      <c r="A15" s="631"/>
      <c r="B15" s="634"/>
      <c r="C15" s="637"/>
      <c r="D15" s="637"/>
      <c r="E15" s="570"/>
      <c r="F15" s="42"/>
      <c r="G15" s="570"/>
      <c r="H15" s="33" t="s">
        <v>274</v>
      </c>
      <c r="I15" s="481"/>
    </row>
    <row r="16" spans="1:9" ht="16.5" customHeight="1" x14ac:dyDescent="0.25">
      <c r="A16" s="642"/>
      <c r="B16" s="635"/>
      <c r="C16" s="638"/>
      <c r="D16" s="638"/>
      <c r="E16" s="571"/>
      <c r="F16" s="43"/>
      <c r="G16" s="571"/>
      <c r="H16" s="35" t="s">
        <v>275</v>
      </c>
      <c r="I16" s="482"/>
    </row>
    <row r="17" spans="1:9" ht="17.45" customHeight="1" x14ac:dyDescent="0.25">
      <c r="A17" s="630">
        <f>A13+7</f>
        <v>43484</v>
      </c>
      <c r="B17" s="633">
        <f>B13+7</f>
        <v>43485</v>
      </c>
      <c r="C17" s="636"/>
      <c r="D17" s="636"/>
      <c r="E17" s="569"/>
      <c r="F17" s="40" t="s">
        <v>60</v>
      </c>
      <c r="G17" s="569"/>
      <c r="H17" s="32" t="s">
        <v>272</v>
      </c>
      <c r="I17" s="496"/>
    </row>
    <row r="18" spans="1:9" ht="17.100000000000001" customHeight="1" x14ac:dyDescent="0.25">
      <c r="A18" s="631"/>
      <c r="B18" s="634"/>
      <c r="C18" s="637"/>
      <c r="D18" s="637"/>
      <c r="E18" s="570"/>
      <c r="F18" s="41" t="s">
        <v>403</v>
      </c>
      <c r="G18" s="570"/>
      <c r="H18" s="33" t="s">
        <v>273</v>
      </c>
      <c r="I18" s="481"/>
    </row>
    <row r="19" spans="1:9" ht="17.100000000000001" customHeight="1" x14ac:dyDescent="0.25">
      <c r="A19" s="631"/>
      <c r="B19" s="634"/>
      <c r="C19" s="637"/>
      <c r="D19" s="637"/>
      <c r="E19" s="570"/>
      <c r="F19" s="42"/>
      <c r="G19" s="570"/>
      <c r="H19" s="33" t="s">
        <v>274</v>
      </c>
      <c r="I19" s="481"/>
    </row>
    <row r="20" spans="1:9" ht="16.5" customHeight="1" x14ac:dyDescent="0.25">
      <c r="A20" s="642"/>
      <c r="B20" s="635"/>
      <c r="C20" s="638"/>
      <c r="D20" s="638"/>
      <c r="E20" s="571"/>
      <c r="F20" s="43"/>
      <c r="G20" s="571"/>
      <c r="H20" s="35" t="s">
        <v>275</v>
      </c>
      <c r="I20" s="482"/>
    </row>
    <row r="21" spans="1:9" ht="15.75" customHeight="1" x14ac:dyDescent="0.25">
      <c r="A21" s="630">
        <f>A17+7</f>
        <v>43491</v>
      </c>
      <c r="B21" s="633">
        <f>B17+7</f>
        <v>43492</v>
      </c>
      <c r="C21" s="636"/>
      <c r="D21" s="639"/>
      <c r="E21" s="569"/>
      <c r="F21" s="11" t="s">
        <v>60</v>
      </c>
      <c r="G21" s="44"/>
      <c r="H21" s="32" t="s">
        <v>272</v>
      </c>
      <c r="I21" s="496"/>
    </row>
    <row r="22" spans="1:9" ht="17.100000000000001" customHeight="1" x14ac:dyDescent="0.25">
      <c r="A22" s="631"/>
      <c r="B22" s="634"/>
      <c r="C22" s="637"/>
      <c r="D22" s="640"/>
      <c r="E22" s="570"/>
      <c r="F22" s="12" t="s">
        <v>403</v>
      </c>
      <c r="G22" s="18"/>
      <c r="H22" s="33" t="s">
        <v>273</v>
      </c>
      <c r="I22" s="481"/>
    </row>
    <row r="23" spans="1:9" ht="17.100000000000001" customHeight="1" x14ac:dyDescent="0.25">
      <c r="A23" s="631"/>
      <c r="B23" s="634"/>
      <c r="C23" s="637"/>
      <c r="D23" s="640"/>
      <c r="E23" s="570"/>
      <c r="F23" s="34"/>
      <c r="G23" s="45"/>
      <c r="H23" s="33" t="s">
        <v>274</v>
      </c>
      <c r="I23" s="481"/>
    </row>
    <row r="24" spans="1:9" ht="16.5" customHeight="1" x14ac:dyDescent="0.25">
      <c r="A24" s="632"/>
      <c r="B24" s="635"/>
      <c r="C24" s="638"/>
      <c r="D24" s="641"/>
      <c r="E24" s="571"/>
      <c r="F24" s="13"/>
      <c r="G24" s="46"/>
      <c r="H24" s="47" t="s">
        <v>275</v>
      </c>
      <c r="I24" s="497"/>
    </row>
    <row r="25" spans="1:9" ht="27" customHeight="1" x14ac:dyDescent="0.25">
      <c r="A25" s="394"/>
      <c r="B25" s="395"/>
      <c r="C25" s="395"/>
      <c r="D25" s="395"/>
      <c r="E25" s="395"/>
      <c r="F25" s="361"/>
      <c r="G25" s="395"/>
      <c r="H25" s="395"/>
      <c r="I25" s="390"/>
    </row>
    <row r="26" spans="1:9" ht="17.45" customHeight="1" x14ac:dyDescent="0.25">
      <c r="A26" s="491">
        <f>A21+7</f>
        <v>43498</v>
      </c>
      <c r="B26" s="483">
        <f>A26+1</f>
        <v>43499</v>
      </c>
      <c r="C26" s="477" t="s">
        <v>38</v>
      </c>
      <c r="D26" s="486"/>
      <c r="E26" s="486"/>
      <c r="F26" s="11" t="s">
        <v>60</v>
      </c>
      <c r="G26" s="486"/>
      <c r="H26" s="48" t="str">
        <f t="shared" ref="H26:H41" si="0">H5</f>
        <v xml:space="preserve">Sat. Welcome - </v>
      </c>
      <c r="I26" s="496"/>
    </row>
    <row r="27" spans="1:9" ht="17.100000000000001" customHeight="1" x14ac:dyDescent="0.25">
      <c r="A27" s="492"/>
      <c r="B27" s="484"/>
      <c r="C27" s="478"/>
      <c r="D27" s="478"/>
      <c r="E27" s="478"/>
      <c r="F27" s="12" t="s">
        <v>403</v>
      </c>
      <c r="G27" s="478"/>
      <c r="H27" s="49" t="str">
        <f t="shared" si="0"/>
        <v xml:space="preserve">Sat. Emcee - </v>
      </c>
      <c r="I27" s="481"/>
    </row>
    <row r="28" spans="1:9" ht="17.100000000000001" customHeight="1" x14ac:dyDescent="0.25">
      <c r="A28" s="492"/>
      <c r="B28" s="484"/>
      <c r="C28" s="478"/>
      <c r="D28" s="478"/>
      <c r="E28" s="478"/>
      <c r="F28" s="34"/>
      <c r="G28" s="478"/>
      <c r="H28" s="49" t="str">
        <f t="shared" si="0"/>
        <v xml:space="preserve">Sun. Welcome - </v>
      </c>
      <c r="I28" s="481"/>
    </row>
    <row r="29" spans="1:9" ht="16.5" customHeight="1" x14ac:dyDescent="0.25">
      <c r="A29" s="494"/>
      <c r="B29" s="495"/>
      <c r="C29" s="479"/>
      <c r="D29" s="479"/>
      <c r="E29" s="479"/>
      <c r="F29" s="13"/>
      <c r="G29" s="479"/>
      <c r="H29" s="50" t="str">
        <f t="shared" si="0"/>
        <v xml:space="preserve">Sun. Emcee - </v>
      </c>
      <c r="I29" s="482"/>
    </row>
    <row r="30" spans="1:9" ht="17.45" customHeight="1" x14ac:dyDescent="0.25">
      <c r="A30" s="500">
        <f>A26+7</f>
        <v>43505</v>
      </c>
      <c r="B30" s="503">
        <f>A30+1</f>
        <v>43506</v>
      </c>
      <c r="C30" s="506"/>
      <c r="D30" s="506"/>
      <c r="E30" s="506"/>
      <c r="F30" s="11" t="s">
        <v>60</v>
      </c>
      <c r="G30" s="506"/>
      <c r="H30" s="32" t="str">
        <f t="shared" si="0"/>
        <v xml:space="preserve">Sat. Welcome - </v>
      </c>
      <c r="I30" s="597"/>
    </row>
    <row r="31" spans="1:9" ht="17.100000000000001" customHeight="1" x14ac:dyDescent="0.25">
      <c r="A31" s="501"/>
      <c r="B31" s="504"/>
      <c r="C31" s="507"/>
      <c r="D31" s="507"/>
      <c r="E31" s="507"/>
      <c r="F31" s="12" t="s">
        <v>403</v>
      </c>
      <c r="G31" s="507"/>
      <c r="H31" s="33" t="str">
        <f t="shared" si="0"/>
        <v xml:space="preserve">Sat. Emcee - </v>
      </c>
      <c r="I31" s="510"/>
    </row>
    <row r="32" spans="1:9" ht="17.100000000000001" customHeight="1" x14ac:dyDescent="0.25">
      <c r="A32" s="501"/>
      <c r="B32" s="504"/>
      <c r="C32" s="507"/>
      <c r="D32" s="507"/>
      <c r="E32" s="507"/>
      <c r="F32" s="34"/>
      <c r="G32" s="507"/>
      <c r="H32" s="33" t="str">
        <f t="shared" si="0"/>
        <v xml:space="preserve">Sun. Welcome - </v>
      </c>
      <c r="I32" s="510"/>
    </row>
    <row r="33" spans="1:9" ht="16.5" customHeight="1" x14ac:dyDescent="0.25">
      <c r="A33" s="515"/>
      <c r="B33" s="516"/>
      <c r="C33" s="513"/>
      <c r="D33" s="513"/>
      <c r="E33" s="513"/>
      <c r="F33" s="13"/>
      <c r="G33" s="513"/>
      <c r="H33" s="35" t="str">
        <f t="shared" si="0"/>
        <v xml:space="preserve">Sun. Emcee - </v>
      </c>
      <c r="I33" s="514"/>
    </row>
    <row r="34" spans="1:9" ht="17.45" customHeight="1" x14ac:dyDescent="0.25">
      <c r="A34" s="503">
        <f>A30+7</f>
        <v>43512</v>
      </c>
      <c r="B34" s="503">
        <f>A34+1</f>
        <v>43513</v>
      </c>
      <c r="C34" s="506"/>
      <c r="D34" s="506"/>
      <c r="E34" s="506"/>
      <c r="F34" s="11" t="s">
        <v>60</v>
      </c>
      <c r="G34" s="506"/>
      <c r="H34" s="32" t="str">
        <f t="shared" si="0"/>
        <v xml:space="preserve">Sat. Welcome - </v>
      </c>
      <c r="I34" s="597"/>
    </row>
    <row r="35" spans="1:9" ht="17.100000000000001" customHeight="1" x14ac:dyDescent="0.25">
      <c r="A35" s="504"/>
      <c r="B35" s="504"/>
      <c r="C35" s="507"/>
      <c r="D35" s="507"/>
      <c r="E35" s="507"/>
      <c r="F35" s="12" t="s">
        <v>403</v>
      </c>
      <c r="G35" s="507"/>
      <c r="H35" s="33" t="str">
        <f t="shared" si="0"/>
        <v xml:space="preserve">Sat. Emcee - </v>
      </c>
      <c r="I35" s="510"/>
    </row>
    <row r="36" spans="1:9" ht="17.100000000000001" customHeight="1" x14ac:dyDescent="0.25">
      <c r="A36" s="504"/>
      <c r="B36" s="504"/>
      <c r="C36" s="507"/>
      <c r="D36" s="507"/>
      <c r="E36" s="507"/>
      <c r="F36" s="34"/>
      <c r="G36" s="507"/>
      <c r="H36" s="33" t="str">
        <f t="shared" si="0"/>
        <v xml:space="preserve">Sun. Welcome - </v>
      </c>
      <c r="I36" s="510"/>
    </row>
    <row r="37" spans="1:9" ht="16.5" customHeight="1" x14ac:dyDescent="0.25">
      <c r="A37" s="516"/>
      <c r="B37" s="516"/>
      <c r="C37" s="513"/>
      <c r="D37" s="513"/>
      <c r="E37" s="513"/>
      <c r="F37" s="13"/>
      <c r="G37" s="513"/>
      <c r="H37" s="35" t="str">
        <f t="shared" si="0"/>
        <v xml:space="preserve">Sun. Emcee - </v>
      </c>
      <c r="I37" s="514"/>
    </row>
    <row r="38" spans="1:9" ht="17.45" customHeight="1" x14ac:dyDescent="0.25">
      <c r="A38" s="500">
        <f>A34+7</f>
        <v>43519</v>
      </c>
      <c r="B38" s="503">
        <f>A38+1</f>
        <v>43520</v>
      </c>
      <c r="C38" s="506"/>
      <c r="D38" s="629"/>
      <c r="E38" s="506"/>
      <c r="F38" s="11" t="s">
        <v>60</v>
      </c>
      <c r="G38" s="506"/>
      <c r="H38" s="32" t="str">
        <f t="shared" si="0"/>
        <v xml:space="preserve">Sat. Welcome - </v>
      </c>
      <c r="I38" s="597"/>
    </row>
    <row r="39" spans="1:9" ht="17.100000000000001" customHeight="1" x14ac:dyDescent="0.25">
      <c r="A39" s="501"/>
      <c r="B39" s="504"/>
      <c r="C39" s="507"/>
      <c r="D39" s="563"/>
      <c r="E39" s="507"/>
      <c r="F39" s="12" t="s">
        <v>403</v>
      </c>
      <c r="G39" s="507"/>
      <c r="H39" s="33" t="str">
        <f t="shared" si="0"/>
        <v xml:space="preserve">Sat. Emcee - </v>
      </c>
      <c r="I39" s="510"/>
    </row>
    <row r="40" spans="1:9" ht="17.100000000000001" customHeight="1" x14ac:dyDescent="0.25">
      <c r="A40" s="501"/>
      <c r="B40" s="504"/>
      <c r="C40" s="507"/>
      <c r="D40" s="563"/>
      <c r="E40" s="507"/>
      <c r="F40" s="34"/>
      <c r="G40" s="507"/>
      <c r="H40" s="33" t="str">
        <f t="shared" si="0"/>
        <v xml:space="preserve">Sun. Welcome - </v>
      </c>
      <c r="I40" s="510"/>
    </row>
    <row r="41" spans="1:9" ht="16.5" customHeight="1" x14ac:dyDescent="0.25">
      <c r="A41" s="502"/>
      <c r="B41" s="505"/>
      <c r="C41" s="508"/>
      <c r="D41" s="564"/>
      <c r="E41" s="508"/>
      <c r="F41" s="13"/>
      <c r="G41" s="508"/>
      <c r="H41" s="47" t="str">
        <f t="shared" si="0"/>
        <v xml:space="preserve">Sun. Emcee - </v>
      </c>
      <c r="I41" s="511"/>
    </row>
    <row r="42" spans="1:9" ht="27" customHeight="1" x14ac:dyDescent="0.25">
      <c r="A42" s="394"/>
      <c r="B42" s="395"/>
      <c r="C42" s="395"/>
      <c r="D42" s="395"/>
      <c r="E42" s="395"/>
      <c r="F42" s="361"/>
      <c r="G42" s="395"/>
      <c r="H42" s="395"/>
      <c r="I42" s="390"/>
    </row>
    <row r="43" spans="1:9" ht="17.45" customHeight="1" x14ac:dyDescent="0.25">
      <c r="A43" s="500">
        <f>A38+7</f>
        <v>43526</v>
      </c>
      <c r="B43" s="503">
        <f>A43+1</f>
        <v>43527</v>
      </c>
      <c r="C43" s="506"/>
      <c r="D43" s="506"/>
      <c r="E43" s="506"/>
      <c r="F43" s="11" t="s">
        <v>60</v>
      </c>
      <c r="G43" s="506"/>
      <c r="H43" s="32" t="str">
        <f t="shared" ref="H43:H58" si="1">H5</f>
        <v xml:space="preserve">Sat. Welcome - </v>
      </c>
      <c r="I43" s="597"/>
    </row>
    <row r="44" spans="1:9" ht="17.100000000000001" customHeight="1" x14ac:dyDescent="0.25">
      <c r="A44" s="501"/>
      <c r="B44" s="504"/>
      <c r="C44" s="507"/>
      <c r="D44" s="507"/>
      <c r="E44" s="507"/>
      <c r="F44" s="12" t="s">
        <v>403</v>
      </c>
      <c r="G44" s="507"/>
      <c r="H44" s="33" t="str">
        <f t="shared" si="1"/>
        <v xml:space="preserve">Sat. Emcee - </v>
      </c>
      <c r="I44" s="510"/>
    </row>
    <row r="45" spans="1:9" ht="17.100000000000001" customHeight="1" x14ac:dyDescent="0.25">
      <c r="A45" s="501"/>
      <c r="B45" s="504"/>
      <c r="C45" s="507"/>
      <c r="D45" s="507"/>
      <c r="E45" s="507"/>
      <c r="F45" s="34"/>
      <c r="G45" s="507"/>
      <c r="H45" s="33" t="str">
        <f t="shared" si="1"/>
        <v xml:space="preserve">Sun. Welcome - </v>
      </c>
      <c r="I45" s="510"/>
    </row>
    <row r="46" spans="1:9" ht="16.5" customHeight="1" x14ac:dyDescent="0.25">
      <c r="A46" s="515"/>
      <c r="B46" s="516"/>
      <c r="C46" s="513"/>
      <c r="D46" s="513"/>
      <c r="E46" s="513"/>
      <c r="F46" s="13"/>
      <c r="G46" s="513"/>
      <c r="H46" s="35" t="str">
        <f t="shared" si="1"/>
        <v xml:space="preserve">Sun. Emcee - </v>
      </c>
      <c r="I46" s="514"/>
    </row>
    <row r="47" spans="1:9" ht="17.45" customHeight="1" x14ac:dyDescent="0.25">
      <c r="A47" s="546">
        <f>A43+7</f>
        <v>43533</v>
      </c>
      <c r="B47" s="549">
        <f>A47+1</f>
        <v>43534</v>
      </c>
      <c r="C47" s="555" t="s">
        <v>300</v>
      </c>
      <c r="D47" s="552"/>
      <c r="E47" s="552"/>
      <c r="F47" s="11" t="s">
        <v>60</v>
      </c>
      <c r="G47" s="552"/>
      <c r="H47" s="51" t="str">
        <f t="shared" si="1"/>
        <v xml:space="preserve">Sat. Welcome - </v>
      </c>
      <c r="I47" s="599"/>
    </row>
    <row r="48" spans="1:9" ht="17.100000000000001" customHeight="1" x14ac:dyDescent="0.25">
      <c r="A48" s="547"/>
      <c r="B48" s="550"/>
      <c r="C48" s="553"/>
      <c r="D48" s="553"/>
      <c r="E48" s="553"/>
      <c r="F48" s="12" t="s">
        <v>403</v>
      </c>
      <c r="G48" s="553"/>
      <c r="H48" s="52" t="str">
        <f t="shared" si="1"/>
        <v xml:space="preserve">Sat. Emcee - </v>
      </c>
      <c r="I48" s="543"/>
    </row>
    <row r="49" spans="1:9" ht="17.100000000000001" customHeight="1" x14ac:dyDescent="0.25">
      <c r="A49" s="547"/>
      <c r="B49" s="550"/>
      <c r="C49" s="553"/>
      <c r="D49" s="553"/>
      <c r="E49" s="553"/>
      <c r="F49" s="34"/>
      <c r="G49" s="553"/>
      <c r="H49" s="52" t="str">
        <f t="shared" si="1"/>
        <v xml:space="preserve">Sun. Welcome - </v>
      </c>
      <c r="I49" s="543"/>
    </row>
    <row r="50" spans="1:9" ht="16.5" customHeight="1" x14ac:dyDescent="0.25">
      <c r="A50" s="548"/>
      <c r="B50" s="551"/>
      <c r="C50" s="554"/>
      <c r="D50" s="554"/>
      <c r="E50" s="554"/>
      <c r="F50" s="13"/>
      <c r="G50" s="554"/>
      <c r="H50" s="53" t="str">
        <f t="shared" si="1"/>
        <v xml:space="preserve">Sun. Emcee - </v>
      </c>
      <c r="I50" s="544"/>
    </row>
    <row r="51" spans="1:9" ht="17.45" customHeight="1" x14ac:dyDescent="0.25">
      <c r="A51" s="546">
        <f>A47+7</f>
        <v>43540</v>
      </c>
      <c r="B51" s="549">
        <f>A51+1</f>
        <v>43541</v>
      </c>
      <c r="C51" s="552"/>
      <c r="D51" s="552"/>
      <c r="E51" s="552"/>
      <c r="F51" s="11" t="s">
        <v>60</v>
      </c>
      <c r="G51" s="552"/>
      <c r="H51" s="51" t="str">
        <f t="shared" si="1"/>
        <v xml:space="preserve">Sat. Welcome - </v>
      </c>
      <c r="I51" s="599"/>
    </row>
    <row r="52" spans="1:9" ht="17.100000000000001" customHeight="1" x14ac:dyDescent="0.25">
      <c r="A52" s="547"/>
      <c r="B52" s="550"/>
      <c r="C52" s="553"/>
      <c r="D52" s="553"/>
      <c r="E52" s="553"/>
      <c r="F52" s="12" t="s">
        <v>403</v>
      </c>
      <c r="G52" s="553"/>
      <c r="H52" s="52" t="str">
        <f t="shared" si="1"/>
        <v xml:space="preserve">Sat. Emcee - </v>
      </c>
      <c r="I52" s="543"/>
    </row>
    <row r="53" spans="1:9" ht="17.100000000000001" customHeight="1" x14ac:dyDescent="0.25">
      <c r="A53" s="547"/>
      <c r="B53" s="550"/>
      <c r="C53" s="553"/>
      <c r="D53" s="553"/>
      <c r="E53" s="553"/>
      <c r="F53" s="34"/>
      <c r="G53" s="553"/>
      <c r="H53" s="52" t="str">
        <f t="shared" si="1"/>
        <v xml:space="preserve">Sun. Welcome - </v>
      </c>
      <c r="I53" s="543"/>
    </row>
    <row r="54" spans="1:9" ht="16.5" customHeight="1" x14ac:dyDescent="0.25">
      <c r="A54" s="548"/>
      <c r="B54" s="551"/>
      <c r="C54" s="554"/>
      <c r="D54" s="554"/>
      <c r="E54" s="554"/>
      <c r="F54" s="13"/>
      <c r="G54" s="554"/>
      <c r="H54" s="53" t="str">
        <f t="shared" si="1"/>
        <v xml:space="preserve">Sun. Emcee - </v>
      </c>
      <c r="I54" s="544"/>
    </row>
    <row r="55" spans="1:9" ht="17.45" customHeight="1" x14ac:dyDescent="0.25">
      <c r="A55" s="546">
        <f>A51+7</f>
        <v>43547</v>
      </c>
      <c r="B55" s="549">
        <f>A55+1</f>
        <v>43548</v>
      </c>
      <c r="C55" s="552"/>
      <c r="D55" s="628"/>
      <c r="E55" s="552"/>
      <c r="F55" s="11" t="s">
        <v>60</v>
      </c>
      <c r="G55" s="552"/>
      <c r="H55" s="51" t="str">
        <f t="shared" si="1"/>
        <v xml:space="preserve">Sat. Welcome - </v>
      </c>
      <c r="I55" s="599"/>
    </row>
    <row r="56" spans="1:9" ht="17.100000000000001" customHeight="1" x14ac:dyDescent="0.25">
      <c r="A56" s="547"/>
      <c r="B56" s="550"/>
      <c r="C56" s="553"/>
      <c r="D56" s="560"/>
      <c r="E56" s="553"/>
      <c r="F56" s="12" t="s">
        <v>403</v>
      </c>
      <c r="G56" s="553"/>
      <c r="H56" s="52" t="str">
        <f t="shared" si="1"/>
        <v xml:space="preserve">Sat. Emcee - </v>
      </c>
      <c r="I56" s="543"/>
    </row>
    <row r="57" spans="1:9" ht="17.100000000000001" customHeight="1" x14ac:dyDescent="0.25">
      <c r="A57" s="547"/>
      <c r="B57" s="550"/>
      <c r="C57" s="553"/>
      <c r="D57" s="560"/>
      <c r="E57" s="553"/>
      <c r="F57" s="34"/>
      <c r="G57" s="553"/>
      <c r="H57" s="52" t="str">
        <f t="shared" si="1"/>
        <v xml:space="preserve">Sun. Welcome - </v>
      </c>
      <c r="I57" s="543"/>
    </row>
    <row r="58" spans="1:9" ht="16.5" customHeight="1" x14ac:dyDescent="0.25">
      <c r="A58" s="556"/>
      <c r="B58" s="557"/>
      <c r="C58" s="558"/>
      <c r="D58" s="561"/>
      <c r="E58" s="558"/>
      <c r="F58" s="13"/>
      <c r="G58" s="558"/>
      <c r="H58" s="54" t="str">
        <f t="shared" si="1"/>
        <v xml:space="preserve">Sun. Emcee - </v>
      </c>
      <c r="I58" s="545"/>
    </row>
    <row r="59" spans="1:9" ht="27" customHeight="1" x14ac:dyDescent="0.25">
      <c r="A59" s="394"/>
      <c r="B59" s="395"/>
      <c r="C59" s="395"/>
      <c r="D59" s="395"/>
      <c r="E59" s="395"/>
      <c r="F59" s="361"/>
      <c r="G59" s="395"/>
      <c r="H59" s="395"/>
      <c r="I59" s="390"/>
    </row>
    <row r="60" spans="1:9" ht="17.45" customHeight="1" x14ac:dyDescent="0.25">
      <c r="A60" s="546">
        <f>A55+7</f>
        <v>43554</v>
      </c>
      <c r="B60" s="549">
        <f>A60+1</f>
        <v>43555</v>
      </c>
      <c r="C60" s="552"/>
      <c r="D60" s="552"/>
      <c r="E60" s="552"/>
      <c r="F60" s="11" t="s">
        <v>60</v>
      </c>
      <c r="G60" s="552"/>
      <c r="H60" s="51" t="str">
        <f t="shared" ref="H60:H79" si="2">H5</f>
        <v xml:space="preserve">Sat. Welcome - </v>
      </c>
      <c r="I60" s="599"/>
    </row>
    <row r="61" spans="1:9" ht="17.100000000000001" customHeight="1" x14ac:dyDescent="0.25">
      <c r="A61" s="547"/>
      <c r="B61" s="550"/>
      <c r="C61" s="553"/>
      <c r="D61" s="553"/>
      <c r="E61" s="553"/>
      <c r="F61" s="12" t="s">
        <v>403</v>
      </c>
      <c r="G61" s="553"/>
      <c r="H61" s="52" t="str">
        <f t="shared" si="2"/>
        <v xml:space="preserve">Sat. Emcee - </v>
      </c>
      <c r="I61" s="543"/>
    </row>
    <row r="62" spans="1:9" ht="17.100000000000001" customHeight="1" x14ac:dyDescent="0.25">
      <c r="A62" s="547"/>
      <c r="B62" s="550"/>
      <c r="C62" s="553"/>
      <c r="D62" s="553"/>
      <c r="E62" s="553"/>
      <c r="F62" s="34"/>
      <c r="G62" s="553"/>
      <c r="H62" s="52" t="str">
        <f t="shared" si="2"/>
        <v xml:space="preserve">Sun. Welcome - </v>
      </c>
      <c r="I62" s="543"/>
    </row>
    <row r="63" spans="1:9" ht="16.5" customHeight="1" x14ac:dyDescent="0.25">
      <c r="A63" s="548"/>
      <c r="B63" s="551"/>
      <c r="C63" s="554"/>
      <c r="D63" s="554"/>
      <c r="E63" s="554"/>
      <c r="F63" s="13"/>
      <c r="G63" s="554"/>
      <c r="H63" s="53" t="str">
        <f t="shared" si="2"/>
        <v xml:space="preserve">Sun. Emcee - </v>
      </c>
      <c r="I63" s="544"/>
    </row>
    <row r="64" spans="1:9" ht="17.45" customHeight="1" x14ac:dyDescent="0.25">
      <c r="A64" s="546">
        <f>A60+7</f>
        <v>43561</v>
      </c>
      <c r="B64" s="549">
        <f>A64+1</f>
        <v>43562</v>
      </c>
      <c r="C64" s="552"/>
      <c r="D64" s="552"/>
      <c r="E64" s="552"/>
      <c r="F64" s="11" t="s">
        <v>60</v>
      </c>
      <c r="G64" s="552"/>
      <c r="H64" s="51" t="str">
        <f t="shared" si="2"/>
        <v xml:space="preserve">Sat. Welcome - </v>
      </c>
      <c r="I64" s="599"/>
    </row>
    <row r="65" spans="1:9" ht="17.100000000000001" customHeight="1" x14ac:dyDescent="0.25">
      <c r="A65" s="547"/>
      <c r="B65" s="550"/>
      <c r="C65" s="553"/>
      <c r="D65" s="553"/>
      <c r="E65" s="553"/>
      <c r="F65" s="12" t="s">
        <v>403</v>
      </c>
      <c r="G65" s="553"/>
      <c r="H65" s="52" t="str">
        <f t="shared" si="2"/>
        <v xml:space="preserve">Sat. Emcee - </v>
      </c>
      <c r="I65" s="543"/>
    </row>
    <row r="66" spans="1:9" ht="17.100000000000001" customHeight="1" x14ac:dyDescent="0.25">
      <c r="A66" s="547"/>
      <c r="B66" s="550"/>
      <c r="C66" s="553"/>
      <c r="D66" s="553"/>
      <c r="E66" s="553"/>
      <c r="F66" s="34"/>
      <c r="G66" s="553"/>
      <c r="H66" s="52" t="str">
        <f t="shared" si="2"/>
        <v xml:space="preserve">Sun. Welcome - </v>
      </c>
      <c r="I66" s="543"/>
    </row>
    <row r="67" spans="1:9" ht="16.5" customHeight="1" x14ac:dyDescent="0.25">
      <c r="A67" s="548"/>
      <c r="B67" s="551"/>
      <c r="C67" s="554"/>
      <c r="D67" s="554"/>
      <c r="E67" s="554"/>
      <c r="F67" s="13"/>
      <c r="G67" s="554"/>
      <c r="H67" s="53" t="str">
        <f t="shared" si="2"/>
        <v xml:space="preserve">Sun. Emcee - </v>
      </c>
      <c r="I67" s="544"/>
    </row>
    <row r="68" spans="1:9" ht="17.45" customHeight="1" x14ac:dyDescent="0.25">
      <c r="A68" s="524">
        <f>A64+7</f>
        <v>43568</v>
      </c>
      <c r="B68" s="527">
        <f>A68+1</f>
        <v>43569</v>
      </c>
      <c r="C68" s="533" t="s">
        <v>170</v>
      </c>
      <c r="D68" s="530"/>
      <c r="E68" s="530"/>
      <c r="F68" s="11" t="s">
        <v>60</v>
      </c>
      <c r="G68" s="530"/>
      <c r="H68" s="55" t="str">
        <f t="shared" si="2"/>
        <v xml:space="preserve">Sat. Welcome - </v>
      </c>
      <c r="I68" s="534"/>
    </row>
    <row r="69" spans="1:9" ht="17.100000000000001" customHeight="1" x14ac:dyDescent="0.25">
      <c r="A69" s="525"/>
      <c r="B69" s="528"/>
      <c r="C69" s="531"/>
      <c r="D69" s="531"/>
      <c r="E69" s="531"/>
      <c r="F69" s="12" t="s">
        <v>403</v>
      </c>
      <c r="G69" s="531"/>
      <c r="H69" s="56" t="str">
        <f t="shared" si="2"/>
        <v xml:space="preserve">Sat. Emcee - </v>
      </c>
      <c r="I69" s="535"/>
    </row>
    <row r="70" spans="1:9" ht="17.100000000000001" customHeight="1" x14ac:dyDescent="0.25">
      <c r="A70" s="525"/>
      <c r="B70" s="528"/>
      <c r="C70" s="531"/>
      <c r="D70" s="531"/>
      <c r="E70" s="531"/>
      <c r="F70" s="34"/>
      <c r="G70" s="531"/>
      <c r="H70" s="56" t="str">
        <f t="shared" si="2"/>
        <v xml:space="preserve">Sun. Welcome - </v>
      </c>
      <c r="I70" s="535"/>
    </row>
    <row r="71" spans="1:9" ht="16.5" customHeight="1" x14ac:dyDescent="0.25">
      <c r="A71" s="540"/>
      <c r="B71" s="541"/>
      <c r="C71" s="537"/>
      <c r="D71" s="537"/>
      <c r="E71" s="537"/>
      <c r="F71" s="13"/>
      <c r="G71" s="537"/>
      <c r="H71" s="57" t="str">
        <f t="shared" si="2"/>
        <v xml:space="preserve">Sun. Emcee - </v>
      </c>
      <c r="I71" s="539"/>
    </row>
    <row r="72" spans="1:9" ht="17.45" customHeight="1" x14ac:dyDescent="0.25">
      <c r="A72" s="524">
        <f>A68+7</f>
        <v>43575</v>
      </c>
      <c r="B72" s="527">
        <f>A72+1</f>
        <v>43576</v>
      </c>
      <c r="C72" s="533" t="s">
        <v>174</v>
      </c>
      <c r="D72" s="625"/>
      <c r="E72" s="530"/>
      <c r="F72" s="11" t="s">
        <v>60</v>
      </c>
      <c r="G72" s="530"/>
      <c r="H72" s="55" t="str">
        <f t="shared" si="2"/>
        <v xml:space="preserve">Sat. Welcome - </v>
      </c>
      <c r="I72" s="534"/>
    </row>
    <row r="73" spans="1:9" ht="17.100000000000001" customHeight="1" x14ac:dyDescent="0.25">
      <c r="A73" s="525"/>
      <c r="B73" s="528"/>
      <c r="C73" s="531"/>
      <c r="D73" s="626"/>
      <c r="E73" s="531"/>
      <c r="F73" s="12" t="s">
        <v>403</v>
      </c>
      <c r="G73" s="531"/>
      <c r="H73" s="56" t="str">
        <f t="shared" si="2"/>
        <v xml:space="preserve">Sat. Emcee - </v>
      </c>
      <c r="I73" s="535"/>
    </row>
    <row r="74" spans="1:9" ht="17.100000000000001" customHeight="1" x14ac:dyDescent="0.25">
      <c r="A74" s="525"/>
      <c r="B74" s="528"/>
      <c r="C74" s="531"/>
      <c r="D74" s="626"/>
      <c r="E74" s="531"/>
      <c r="F74" s="34"/>
      <c r="G74" s="531"/>
      <c r="H74" s="56" t="str">
        <f t="shared" si="2"/>
        <v xml:space="preserve">Sun. Welcome - </v>
      </c>
      <c r="I74" s="535"/>
    </row>
    <row r="75" spans="1:9" ht="16.5" customHeight="1" x14ac:dyDescent="0.25">
      <c r="A75" s="540"/>
      <c r="B75" s="541"/>
      <c r="C75" s="537"/>
      <c r="D75" s="627"/>
      <c r="E75" s="537"/>
      <c r="F75" s="13"/>
      <c r="G75" s="537"/>
      <c r="H75" s="57" t="str">
        <f t="shared" si="2"/>
        <v xml:space="preserve">Sun. Emcee - </v>
      </c>
      <c r="I75" s="539"/>
    </row>
    <row r="76" spans="1:9" ht="17.45" customHeight="1" x14ac:dyDescent="0.25">
      <c r="A76" s="524">
        <f>A72+7</f>
        <v>43582</v>
      </c>
      <c r="B76" s="527">
        <f>A76+1</f>
        <v>43583</v>
      </c>
      <c r="C76" s="530"/>
      <c r="D76" s="530"/>
      <c r="E76" s="530"/>
      <c r="F76" s="11" t="s">
        <v>60</v>
      </c>
      <c r="G76" s="530"/>
      <c r="H76" s="55" t="str">
        <f t="shared" si="2"/>
        <v xml:space="preserve">Sat. Welcome - </v>
      </c>
      <c r="I76" s="534"/>
    </row>
    <row r="77" spans="1:9" ht="17.100000000000001" customHeight="1" x14ac:dyDescent="0.25">
      <c r="A77" s="525"/>
      <c r="B77" s="528"/>
      <c r="C77" s="531"/>
      <c r="D77" s="531"/>
      <c r="E77" s="531"/>
      <c r="F77" s="12" t="s">
        <v>403</v>
      </c>
      <c r="G77" s="531"/>
      <c r="H77" s="56" t="str">
        <f t="shared" si="2"/>
        <v xml:space="preserve">Sat. Emcee - </v>
      </c>
      <c r="I77" s="535"/>
    </row>
    <row r="78" spans="1:9" ht="17.100000000000001" customHeight="1" x14ac:dyDescent="0.25">
      <c r="A78" s="525"/>
      <c r="B78" s="528"/>
      <c r="C78" s="531"/>
      <c r="D78" s="531"/>
      <c r="E78" s="531"/>
      <c r="F78" s="34"/>
      <c r="G78" s="531"/>
      <c r="H78" s="56" t="str">
        <f t="shared" si="2"/>
        <v xml:space="preserve">Sun. Welcome - </v>
      </c>
      <c r="I78" s="535"/>
    </row>
    <row r="79" spans="1:9" ht="16.5" customHeight="1" x14ac:dyDescent="0.25">
      <c r="A79" s="526"/>
      <c r="B79" s="529"/>
      <c r="C79" s="532"/>
      <c r="D79" s="532"/>
      <c r="E79" s="532"/>
      <c r="F79" s="13"/>
      <c r="G79" s="532"/>
      <c r="H79" s="58" t="str">
        <f t="shared" si="2"/>
        <v xml:space="preserve">Sun. Emcee - </v>
      </c>
      <c r="I79" s="536"/>
    </row>
    <row r="80" spans="1:9" ht="27" customHeight="1" x14ac:dyDescent="0.25">
      <c r="A80" s="394"/>
      <c r="B80" s="395"/>
      <c r="C80" s="395"/>
      <c r="D80" s="395"/>
      <c r="E80" s="395"/>
      <c r="F80" s="361"/>
      <c r="G80" s="395"/>
      <c r="H80" s="395"/>
      <c r="I80" s="390"/>
    </row>
    <row r="81" spans="1:9" ht="17.45" customHeight="1" x14ac:dyDescent="0.25">
      <c r="A81" s="524">
        <f>A76+7</f>
        <v>43589</v>
      </c>
      <c r="B81" s="527">
        <f>A81+1</f>
        <v>43590</v>
      </c>
      <c r="C81" s="530"/>
      <c r="D81" s="530"/>
      <c r="E81" s="530"/>
      <c r="F81" s="11" t="s">
        <v>60</v>
      </c>
      <c r="G81" s="530"/>
      <c r="H81" s="55" t="str">
        <f t="shared" ref="H81:H96" si="3">H5</f>
        <v xml:space="preserve">Sat. Welcome - </v>
      </c>
      <c r="I81" s="534"/>
    </row>
    <row r="82" spans="1:9" ht="17.100000000000001" customHeight="1" x14ac:dyDescent="0.25">
      <c r="A82" s="525"/>
      <c r="B82" s="528"/>
      <c r="C82" s="531"/>
      <c r="D82" s="531"/>
      <c r="E82" s="531"/>
      <c r="F82" s="12" t="s">
        <v>403</v>
      </c>
      <c r="G82" s="531"/>
      <c r="H82" s="56" t="str">
        <f t="shared" si="3"/>
        <v xml:space="preserve">Sat. Emcee - </v>
      </c>
      <c r="I82" s="535"/>
    </row>
    <row r="83" spans="1:9" ht="17.100000000000001" customHeight="1" x14ac:dyDescent="0.25">
      <c r="A83" s="525"/>
      <c r="B83" s="528"/>
      <c r="C83" s="531"/>
      <c r="D83" s="531"/>
      <c r="E83" s="531"/>
      <c r="F83" s="34"/>
      <c r="G83" s="531"/>
      <c r="H83" s="56" t="str">
        <f t="shared" si="3"/>
        <v xml:space="preserve">Sun. Welcome - </v>
      </c>
      <c r="I83" s="535"/>
    </row>
    <row r="84" spans="1:9" ht="16.5" customHeight="1" x14ac:dyDescent="0.25">
      <c r="A84" s="540"/>
      <c r="B84" s="541"/>
      <c r="C84" s="537"/>
      <c r="D84" s="537"/>
      <c r="E84" s="537"/>
      <c r="F84" s="13"/>
      <c r="G84" s="537"/>
      <c r="H84" s="57" t="str">
        <f t="shared" si="3"/>
        <v xml:space="preserve">Sun. Emcee - </v>
      </c>
      <c r="I84" s="539"/>
    </row>
    <row r="85" spans="1:9" ht="17.45" customHeight="1" x14ac:dyDescent="0.25">
      <c r="A85" s="524">
        <f>A81+7</f>
        <v>43596</v>
      </c>
      <c r="B85" s="527">
        <f>A85+1</f>
        <v>43597</v>
      </c>
      <c r="C85" s="533" t="s">
        <v>78</v>
      </c>
      <c r="D85" s="530"/>
      <c r="E85" s="530"/>
      <c r="F85" s="11" t="s">
        <v>60</v>
      </c>
      <c r="G85" s="530"/>
      <c r="H85" s="55" t="str">
        <f t="shared" si="3"/>
        <v xml:space="preserve">Sat. Welcome - </v>
      </c>
      <c r="I85" s="534"/>
    </row>
    <row r="86" spans="1:9" ht="17.100000000000001" customHeight="1" x14ac:dyDescent="0.25">
      <c r="A86" s="525"/>
      <c r="B86" s="528"/>
      <c r="C86" s="531"/>
      <c r="D86" s="531"/>
      <c r="E86" s="531"/>
      <c r="F86" s="12" t="s">
        <v>403</v>
      </c>
      <c r="G86" s="531"/>
      <c r="H86" s="56" t="str">
        <f t="shared" si="3"/>
        <v xml:space="preserve">Sat. Emcee - </v>
      </c>
      <c r="I86" s="535"/>
    </row>
    <row r="87" spans="1:9" ht="17.100000000000001" customHeight="1" x14ac:dyDescent="0.25">
      <c r="A87" s="525"/>
      <c r="B87" s="528"/>
      <c r="C87" s="531"/>
      <c r="D87" s="531"/>
      <c r="E87" s="531"/>
      <c r="F87" s="34"/>
      <c r="G87" s="531"/>
      <c r="H87" s="56" t="str">
        <f t="shared" si="3"/>
        <v xml:space="preserve">Sun. Welcome - </v>
      </c>
      <c r="I87" s="535"/>
    </row>
    <row r="88" spans="1:9" ht="16.5" customHeight="1" x14ac:dyDescent="0.25">
      <c r="A88" s="540"/>
      <c r="B88" s="541"/>
      <c r="C88" s="537"/>
      <c r="D88" s="537"/>
      <c r="E88" s="537"/>
      <c r="F88" s="13"/>
      <c r="G88" s="537"/>
      <c r="H88" s="57" t="str">
        <f t="shared" si="3"/>
        <v xml:space="preserve">Sun. Emcee - </v>
      </c>
      <c r="I88" s="539"/>
    </row>
    <row r="89" spans="1:9" ht="17.45" customHeight="1" x14ac:dyDescent="0.25">
      <c r="A89" s="412">
        <f>A85+7</f>
        <v>43603</v>
      </c>
      <c r="B89" s="415">
        <f>A89+1</f>
        <v>43604</v>
      </c>
      <c r="C89" s="418"/>
      <c r="D89" s="418"/>
      <c r="E89" s="418"/>
      <c r="F89" s="11" t="s">
        <v>60</v>
      </c>
      <c r="G89" s="418"/>
      <c r="H89" s="59" t="str">
        <f t="shared" si="3"/>
        <v xml:space="preserve">Sat. Welcome - </v>
      </c>
      <c r="I89" s="409"/>
    </row>
    <row r="90" spans="1:9" ht="17.100000000000001" customHeight="1" x14ac:dyDescent="0.25">
      <c r="A90" s="413"/>
      <c r="B90" s="416"/>
      <c r="C90" s="407"/>
      <c r="D90" s="407"/>
      <c r="E90" s="407"/>
      <c r="F90" s="12" t="s">
        <v>403</v>
      </c>
      <c r="G90" s="407"/>
      <c r="H90" s="60" t="str">
        <f t="shared" si="3"/>
        <v xml:space="preserve">Sat. Emcee - </v>
      </c>
      <c r="I90" s="410"/>
    </row>
    <row r="91" spans="1:9" ht="17.100000000000001" customHeight="1" x14ac:dyDescent="0.25">
      <c r="A91" s="413"/>
      <c r="B91" s="416"/>
      <c r="C91" s="407"/>
      <c r="D91" s="407"/>
      <c r="E91" s="407"/>
      <c r="F91" s="34"/>
      <c r="G91" s="407"/>
      <c r="H91" s="60" t="str">
        <f t="shared" si="3"/>
        <v xml:space="preserve">Sun. Welcome - </v>
      </c>
      <c r="I91" s="410"/>
    </row>
    <row r="92" spans="1:9" ht="16.5" customHeight="1" x14ac:dyDescent="0.25">
      <c r="A92" s="414"/>
      <c r="B92" s="417"/>
      <c r="C92" s="408"/>
      <c r="D92" s="408"/>
      <c r="E92" s="408"/>
      <c r="F92" s="13"/>
      <c r="G92" s="408"/>
      <c r="H92" s="61" t="str">
        <f t="shared" si="3"/>
        <v xml:space="preserve">Sun. Emcee - </v>
      </c>
      <c r="I92" s="411"/>
    </row>
    <row r="93" spans="1:9" ht="17.45" customHeight="1" x14ac:dyDescent="0.25">
      <c r="A93" s="412">
        <f>A89+7</f>
        <v>43610</v>
      </c>
      <c r="B93" s="415">
        <f>A93+1</f>
        <v>43611</v>
      </c>
      <c r="C93" s="406" t="s">
        <v>85</v>
      </c>
      <c r="D93" s="418"/>
      <c r="E93" s="418"/>
      <c r="F93" s="11" t="s">
        <v>60</v>
      </c>
      <c r="G93" s="418"/>
      <c r="H93" s="59" t="str">
        <f t="shared" si="3"/>
        <v xml:space="preserve">Sat. Welcome - </v>
      </c>
      <c r="I93" s="409"/>
    </row>
    <row r="94" spans="1:9" ht="17.100000000000001" customHeight="1" x14ac:dyDescent="0.25">
      <c r="A94" s="413"/>
      <c r="B94" s="416"/>
      <c r="C94" s="407"/>
      <c r="D94" s="407"/>
      <c r="E94" s="407"/>
      <c r="F94" s="12" t="s">
        <v>403</v>
      </c>
      <c r="G94" s="407"/>
      <c r="H94" s="60" t="str">
        <f t="shared" si="3"/>
        <v xml:space="preserve">Sat. Emcee - </v>
      </c>
      <c r="I94" s="410"/>
    </row>
    <row r="95" spans="1:9" ht="17.100000000000001" customHeight="1" x14ac:dyDescent="0.25">
      <c r="A95" s="413"/>
      <c r="B95" s="416"/>
      <c r="C95" s="407"/>
      <c r="D95" s="407"/>
      <c r="E95" s="407"/>
      <c r="F95" s="34"/>
      <c r="G95" s="407"/>
      <c r="H95" s="60" t="str">
        <f t="shared" si="3"/>
        <v xml:space="preserve">Sun. Welcome - </v>
      </c>
      <c r="I95" s="410"/>
    </row>
    <row r="96" spans="1:9" ht="16.5" customHeight="1" x14ac:dyDescent="0.25">
      <c r="A96" s="522"/>
      <c r="B96" s="520"/>
      <c r="C96" s="521"/>
      <c r="D96" s="521"/>
      <c r="E96" s="521"/>
      <c r="F96" s="13"/>
      <c r="G96" s="521"/>
      <c r="H96" s="62" t="str">
        <f t="shared" si="3"/>
        <v xml:space="preserve">Sun. Emcee - </v>
      </c>
      <c r="I96" s="523"/>
    </row>
    <row r="97" spans="1:9" ht="27" customHeight="1" x14ac:dyDescent="0.25">
      <c r="A97" s="394"/>
      <c r="B97" s="395"/>
      <c r="C97" s="395"/>
      <c r="D97" s="395"/>
      <c r="E97" s="395"/>
      <c r="F97" s="361"/>
      <c r="G97" s="395"/>
      <c r="H97" s="395"/>
      <c r="I97" s="390"/>
    </row>
    <row r="98" spans="1:9" ht="17.45" customHeight="1" x14ac:dyDescent="0.25">
      <c r="A98" s="381">
        <f>A93+7</f>
        <v>43617</v>
      </c>
      <c r="B98" s="383">
        <f>A98+1</f>
        <v>43618</v>
      </c>
      <c r="C98" s="387"/>
      <c r="D98" s="624"/>
      <c r="E98" s="387"/>
      <c r="F98" s="11" t="s">
        <v>60</v>
      </c>
      <c r="G98" s="387"/>
      <c r="H98" s="63" t="str">
        <f t="shared" ref="H98:H113" si="4">H5</f>
        <v xml:space="preserve">Sat. Welcome - </v>
      </c>
      <c r="I98" s="378"/>
    </row>
    <row r="99" spans="1:9" ht="17.100000000000001" customHeight="1" x14ac:dyDescent="0.25">
      <c r="A99" s="364"/>
      <c r="B99" s="367"/>
      <c r="C99" s="370"/>
      <c r="D99" s="370"/>
      <c r="E99" s="370"/>
      <c r="F99" s="12" t="s">
        <v>403</v>
      </c>
      <c r="G99" s="370"/>
      <c r="H99" s="64" t="str">
        <f t="shared" si="4"/>
        <v xml:space="preserve">Sat. Emcee - </v>
      </c>
      <c r="I99" s="373"/>
    </row>
    <row r="100" spans="1:9" ht="17.100000000000001" customHeight="1" x14ac:dyDescent="0.25">
      <c r="A100" s="364"/>
      <c r="B100" s="367"/>
      <c r="C100" s="370"/>
      <c r="D100" s="370"/>
      <c r="E100" s="370"/>
      <c r="F100" s="34"/>
      <c r="G100" s="370"/>
      <c r="H100" s="64" t="str">
        <f t="shared" si="4"/>
        <v xml:space="preserve">Sun. Welcome - </v>
      </c>
      <c r="I100" s="373"/>
    </row>
    <row r="101" spans="1:9" ht="16.5" customHeight="1" x14ac:dyDescent="0.25">
      <c r="A101" s="382"/>
      <c r="B101" s="384"/>
      <c r="C101" s="386"/>
      <c r="D101" s="386"/>
      <c r="E101" s="386"/>
      <c r="F101" s="13"/>
      <c r="G101" s="386"/>
      <c r="H101" s="65" t="str">
        <f t="shared" si="4"/>
        <v xml:space="preserve">Sun. Emcee - </v>
      </c>
      <c r="I101" s="379"/>
    </row>
    <row r="102" spans="1:9" ht="17.45" customHeight="1" x14ac:dyDescent="0.25">
      <c r="A102" s="423">
        <f>A98+7</f>
        <v>43624</v>
      </c>
      <c r="B102" s="426">
        <f>A102+1</f>
        <v>43625</v>
      </c>
      <c r="C102" s="432" t="s">
        <v>83</v>
      </c>
      <c r="D102" s="429"/>
      <c r="E102" s="429"/>
      <c r="F102" s="11" t="s">
        <v>60</v>
      </c>
      <c r="G102" s="429"/>
      <c r="H102" s="66" t="str">
        <f t="shared" si="4"/>
        <v xml:space="preserve">Sat. Welcome - </v>
      </c>
      <c r="I102" s="446"/>
    </row>
    <row r="103" spans="1:9" ht="17.100000000000001" customHeight="1" x14ac:dyDescent="0.25">
      <c r="A103" s="424"/>
      <c r="B103" s="427"/>
      <c r="C103" s="430"/>
      <c r="D103" s="430"/>
      <c r="E103" s="430"/>
      <c r="F103" s="12" t="s">
        <v>403</v>
      </c>
      <c r="G103" s="430"/>
      <c r="H103" s="67" t="str">
        <f t="shared" si="4"/>
        <v xml:space="preserve">Sat. Emcee - </v>
      </c>
      <c r="I103" s="447"/>
    </row>
    <row r="104" spans="1:9" ht="17.100000000000001" customHeight="1" x14ac:dyDescent="0.25">
      <c r="A104" s="424"/>
      <c r="B104" s="427"/>
      <c r="C104" s="430"/>
      <c r="D104" s="430"/>
      <c r="E104" s="430"/>
      <c r="F104" s="34"/>
      <c r="G104" s="430"/>
      <c r="H104" s="67" t="str">
        <f t="shared" si="4"/>
        <v xml:space="preserve">Sun. Welcome - </v>
      </c>
      <c r="I104" s="447"/>
    </row>
    <row r="105" spans="1:9" ht="16.5" customHeight="1" x14ac:dyDescent="0.25">
      <c r="A105" s="455"/>
      <c r="B105" s="456"/>
      <c r="C105" s="454"/>
      <c r="D105" s="454"/>
      <c r="E105" s="454"/>
      <c r="F105" s="13"/>
      <c r="G105" s="454"/>
      <c r="H105" s="68" t="str">
        <f t="shared" si="4"/>
        <v xml:space="preserve">Sun. Emcee - </v>
      </c>
      <c r="I105" s="448"/>
    </row>
    <row r="106" spans="1:9" ht="17.45" customHeight="1" x14ac:dyDescent="0.25">
      <c r="A106" s="423">
        <f>A102+7</f>
        <v>43631</v>
      </c>
      <c r="B106" s="426">
        <f>A106+1</f>
        <v>43632</v>
      </c>
      <c r="C106" s="432" t="s">
        <v>91</v>
      </c>
      <c r="D106" s="429"/>
      <c r="E106" s="429"/>
      <c r="F106" s="11" t="s">
        <v>60</v>
      </c>
      <c r="G106" s="429"/>
      <c r="H106" s="66" t="str">
        <f t="shared" si="4"/>
        <v xml:space="preserve">Sat. Welcome - </v>
      </c>
      <c r="I106" s="446"/>
    </row>
    <row r="107" spans="1:9" ht="17.100000000000001" customHeight="1" x14ac:dyDescent="0.25">
      <c r="A107" s="424"/>
      <c r="B107" s="427"/>
      <c r="C107" s="430"/>
      <c r="D107" s="430"/>
      <c r="E107" s="430"/>
      <c r="F107" s="12" t="s">
        <v>403</v>
      </c>
      <c r="G107" s="430"/>
      <c r="H107" s="67" t="str">
        <f t="shared" si="4"/>
        <v xml:space="preserve">Sat. Emcee - </v>
      </c>
      <c r="I107" s="447"/>
    </row>
    <row r="108" spans="1:9" ht="17.100000000000001" customHeight="1" x14ac:dyDescent="0.25">
      <c r="A108" s="424"/>
      <c r="B108" s="427"/>
      <c r="C108" s="430"/>
      <c r="D108" s="430"/>
      <c r="E108" s="430"/>
      <c r="F108" s="34"/>
      <c r="G108" s="430"/>
      <c r="H108" s="67" t="str">
        <f t="shared" si="4"/>
        <v xml:space="preserve">Sun. Welcome - </v>
      </c>
      <c r="I108" s="447"/>
    </row>
    <row r="109" spans="1:9" ht="16.5" customHeight="1" x14ac:dyDescent="0.25">
      <c r="A109" s="455"/>
      <c r="B109" s="456"/>
      <c r="C109" s="454"/>
      <c r="D109" s="454"/>
      <c r="E109" s="454"/>
      <c r="F109" s="13"/>
      <c r="G109" s="454"/>
      <c r="H109" s="68" t="str">
        <f t="shared" si="4"/>
        <v xml:space="preserve">Sun. Emcee - </v>
      </c>
      <c r="I109" s="448"/>
    </row>
    <row r="110" spans="1:9" ht="17.45" customHeight="1" x14ac:dyDescent="0.25">
      <c r="A110" s="423">
        <f>A106+7</f>
        <v>43638</v>
      </c>
      <c r="B110" s="426">
        <f>A110+1</f>
        <v>43639</v>
      </c>
      <c r="C110" s="429"/>
      <c r="D110" s="429"/>
      <c r="E110" s="429"/>
      <c r="F110" s="11" t="s">
        <v>60</v>
      </c>
      <c r="G110" s="429"/>
      <c r="H110" s="66" t="str">
        <f t="shared" si="4"/>
        <v xml:space="preserve">Sat. Welcome - </v>
      </c>
      <c r="I110" s="446"/>
    </row>
    <row r="111" spans="1:9" ht="17.100000000000001" customHeight="1" x14ac:dyDescent="0.25">
      <c r="A111" s="424"/>
      <c r="B111" s="427"/>
      <c r="C111" s="430"/>
      <c r="D111" s="430"/>
      <c r="E111" s="430"/>
      <c r="F111" s="12" t="s">
        <v>403</v>
      </c>
      <c r="G111" s="430"/>
      <c r="H111" s="67" t="str">
        <f t="shared" si="4"/>
        <v xml:space="preserve">Sat. Emcee - </v>
      </c>
      <c r="I111" s="447"/>
    </row>
    <row r="112" spans="1:9" ht="17.100000000000001" customHeight="1" x14ac:dyDescent="0.25">
      <c r="A112" s="424"/>
      <c r="B112" s="427"/>
      <c r="C112" s="430"/>
      <c r="D112" s="430"/>
      <c r="E112" s="430"/>
      <c r="F112" s="34"/>
      <c r="G112" s="430"/>
      <c r="H112" s="67" t="str">
        <f t="shared" si="4"/>
        <v xml:space="preserve">Sun. Welcome - </v>
      </c>
      <c r="I112" s="447"/>
    </row>
    <row r="113" spans="1:9" ht="16.5" customHeight="1" x14ac:dyDescent="0.25">
      <c r="A113" s="425"/>
      <c r="B113" s="428"/>
      <c r="C113" s="431"/>
      <c r="D113" s="431"/>
      <c r="E113" s="431"/>
      <c r="F113" s="13"/>
      <c r="G113" s="431"/>
      <c r="H113" s="69" t="str">
        <f t="shared" si="4"/>
        <v xml:space="preserve">Sun. Emcee - </v>
      </c>
      <c r="I113" s="450"/>
    </row>
    <row r="114" spans="1:9" ht="27" customHeight="1" x14ac:dyDescent="0.25">
      <c r="A114" s="394"/>
      <c r="B114" s="395"/>
      <c r="C114" s="395"/>
      <c r="D114" s="395"/>
      <c r="E114" s="395"/>
      <c r="F114" s="361"/>
      <c r="G114" s="395"/>
      <c r="H114" s="395"/>
      <c r="I114" s="390"/>
    </row>
    <row r="115" spans="1:9" ht="17.45" customHeight="1" x14ac:dyDescent="0.25">
      <c r="A115" s="500">
        <f>A110+7</f>
        <v>43645</v>
      </c>
      <c r="B115" s="503">
        <f>A115+1</f>
        <v>43646</v>
      </c>
      <c r="C115" s="506"/>
      <c r="D115" s="506"/>
      <c r="E115" s="506"/>
      <c r="F115" s="11" t="s">
        <v>60</v>
      </c>
      <c r="G115" s="506"/>
      <c r="H115" s="32" t="s">
        <v>272</v>
      </c>
      <c r="I115" s="597"/>
    </row>
    <row r="116" spans="1:9" ht="17.100000000000001" customHeight="1" x14ac:dyDescent="0.25">
      <c r="A116" s="501"/>
      <c r="B116" s="504"/>
      <c r="C116" s="507"/>
      <c r="D116" s="507"/>
      <c r="E116" s="507"/>
      <c r="F116" s="12" t="s">
        <v>403</v>
      </c>
      <c r="G116" s="507"/>
      <c r="H116" s="33" t="s">
        <v>273</v>
      </c>
      <c r="I116" s="510"/>
    </row>
    <row r="117" spans="1:9" ht="17.100000000000001" customHeight="1" x14ac:dyDescent="0.25">
      <c r="A117" s="501"/>
      <c r="B117" s="504"/>
      <c r="C117" s="507"/>
      <c r="D117" s="507"/>
      <c r="E117" s="507"/>
      <c r="F117" s="34"/>
      <c r="G117" s="507"/>
      <c r="H117" s="33" t="s">
        <v>274</v>
      </c>
      <c r="I117" s="510"/>
    </row>
    <row r="118" spans="1:9" ht="16.5" customHeight="1" x14ac:dyDescent="0.25">
      <c r="A118" s="515"/>
      <c r="B118" s="516"/>
      <c r="C118" s="513"/>
      <c r="D118" s="513"/>
      <c r="E118" s="513"/>
      <c r="F118" s="13"/>
      <c r="G118" s="513"/>
      <c r="H118" s="35" t="s">
        <v>275</v>
      </c>
      <c r="I118" s="514"/>
    </row>
    <row r="119" spans="1:9" ht="17.45" customHeight="1" x14ac:dyDescent="0.25">
      <c r="A119" s="500">
        <f>A115+7</f>
        <v>43652</v>
      </c>
      <c r="B119" s="503">
        <f>A119+1</f>
        <v>43653</v>
      </c>
      <c r="C119" s="506"/>
      <c r="D119" s="506"/>
      <c r="E119" s="506"/>
      <c r="F119" s="11" t="s">
        <v>60</v>
      </c>
      <c r="G119" s="506"/>
      <c r="H119" s="32" t="s">
        <v>272</v>
      </c>
      <c r="I119" s="597"/>
    </row>
    <row r="120" spans="1:9" ht="17.100000000000001" customHeight="1" x14ac:dyDescent="0.25">
      <c r="A120" s="501"/>
      <c r="B120" s="504"/>
      <c r="C120" s="507"/>
      <c r="D120" s="507"/>
      <c r="E120" s="507"/>
      <c r="F120" s="12" t="s">
        <v>403</v>
      </c>
      <c r="G120" s="507"/>
      <c r="H120" s="33" t="s">
        <v>273</v>
      </c>
      <c r="I120" s="510"/>
    </row>
    <row r="121" spans="1:9" ht="17.100000000000001" customHeight="1" x14ac:dyDescent="0.25">
      <c r="A121" s="501"/>
      <c r="B121" s="504"/>
      <c r="C121" s="507"/>
      <c r="D121" s="507"/>
      <c r="E121" s="507"/>
      <c r="F121" s="34"/>
      <c r="G121" s="507"/>
      <c r="H121" s="33" t="s">
        <v>274</v>
      </c>
      <c r="I121" s="510"/>
    </row>
    <row r="122" spans="1:9" ht="16.5" customHeight="1" x14ac:dyDescent="0.25">
      <c r="A122" s="515"/>
      <c r="B122" s="516"/>
      <c r="C122" s="513"/>
      <c r="D122" s="513"/>
      <c r="E122" s="513"/>
      <c r="F122" s="13"/>
      <c r="G122" s="513"/>
      <c r="H122" s="35" t="s">
        <v>275</v>
      </c>
      <c r="I122" s="514"/>
    </row>
    <row r="123" spans="1:9" ht="17.45" customHeight="1" x14ac:dyDescent="0.25">
      <c r="A123" s="500">
        <f>A119+7</f>
        <v>43659</v>
      </c>
      <c r="B123" s="503">
        <f>A123+1</f>
        <v>43660</v>
      </c>
      <c r="C123" s="506"/>
      <c r="D123" s="506"/>
      <c r="E123" s="506"/>
      <c r="F123" s="11" t="s">
        <v>60</v>
      </c>
      <c r="G123" s="506"/>
      <c r="H123" s="32" t="s">
        <v>272</v>
      </c>
      <c r="I123" s="597"/>
    </row>
    <row r="124" spans="1:9" ht="17.100000000000001" customHeight="1" x14ac:dyDescent="0.25">
      <c r="A124" s="501"/>
      <c r="B124" s="504"/>
      <c r="C124" s="507"/>
      <c r="D124" s="507"/>
      <c r="E124" s="507"/>
      <c r="F124" s="12" t="s">
        <v>403</v>
      </c>
      <c r="G124" s="507"/>
      <c r="H124" s="33" t="s">
        <v>273</v>
      </c>
      <c r="I124" s="510"/>
    </row>
    <row r="125" spans="1:9" ht="17.100000000000001" customHeight="1" x14ac:dyDescent="0.25">
      <c r="A125" s="501"/>
      <c r="B125" s="504"/>
      <c r="C125" s="507"/>
      <c r="D125" s="507"/>
      <c r="E125" s="507"/>
      <c r="F125" s="34"/>
      <c r="G125" s="507"/>
      <c r="H125" s="33" t="s">
        <v>274</v>
      </c>
      <c r="I125" s="510"/>
    </row>
    <row r="126" spans="1:9" ht="16.5" customHeight="1" x14ac:dyDescent="0.25">
      <c r="A126" s="515"/>
      <c r="B126" s="516"/>
      <c r="C126" s="513"/>
      <c r="D126" s="513"/>
      <c r="E126" s="513"/>
      <c r="F126" s="13"/>
      <c r="G126" s="513"/>
      <c r="H126" s="35" t="s">
        <v>275</v>
      </c>
      <c r="I126" s="514"/>
    </row>
    <row r="127" spans="1:9" ht="17.45" customHeight="1" x14ac:dyDescent="0.25">
      <c r="A127" s="500">
        <f>A123+7</f>
        <v>43666</v>
      </c>
      <c r="B127" s="503">
        <f>A127+1</f>
        <v>43667</v>
      </c>
      <c r="C127" s="506"/>
      <c r="D127" s="506"/>
      <c r="E127" s="506"/>
      <c r="F127" s="11" t="s">
        <v>60</v>
      </c>
      <c r="G127" s="506"/>
      <c r="H127" s="32" t="s">
        <v>272</v>
      </c>
      <c r="I127" s="597"/>
    </row>
    <row r="128" spans="1:9" ht="17.100000000000001" customHeight="1" x14ac:dyDescent="0.25">
      <c r="A128" s="501"/>
      <c r="B128" s="504"/>
      <c r="C128" s="507"/>
      <c r="D128" s="507"/>
      <c r="E128" s="507"/>
      <c r="F128" s="12" t="s">
        <v>403</v>
      </c>
      <c r="G128" s="507"/>
      <c r="H128" s="33" t="s">
        <v>273</v>
      </c>
      <c r="I128" s="510"/>
    </row>
    <row r="129" spans="1:9" ht="17.100000000000001" customHeight="1" x14ac:dyDescent="0.25">
      <c r="A129" s="501"/>
      <c r="B129" s="504"/>
      <c r="C129" s="507"/>
      <c r="D129" s="507"/>
      <c r="E129" s="507"/>
      <c r="F129" s="34"/>
      <c r="G129" s="507"/>
      <c r="H129" s="33" t="s">
        <v>274</v>
      </c>
      <c r="I129" s="510"/>
    </row>
    <row r="130" spans="1:9" ht="16.5" customHeight="1" x14ac:dyDescent="0.25">
      <c r="A130" s="515"/>
      <c r="B130" s="516"/>
      <c r="C130" s="513"/>
      <c r="D130" s="513"/>
      <c r="E130" s="513"/>
      <c r="F130" s="13"/>
      <c r="G130" s="513"/>
      <c r="H130" s="35" t="s">
        <v>275</v>
      </c>
      <c r="I130" s="514"/>
    </row>
    <row r="131" spans="1:9" ht="17.45" customHeight="1" x14ac:dyDescent="0.25">
      <c r="A131" s="500">
        <f>A127+7</f>
        <v>43673</v>
      </c>
      <c r="B131" s="503">
        <f>A131+1</f>
        <v>43674</v>
      </c>
      <c r="C131" s="506"/>
      <c r="D131" s="506"/>
      <c r="E131" s="506"/>
      <c r="F131" s="11" t="s">
        <v>60</v>
      </c>
      <c r="G131" s="506"/>
      <c r="H131" s="32" t="s">
        <v>272</v>
      </c>
      <c r="I131" s="597"/>
    </row>
    <row r="132" spans="1:9" ht="17.100000000000001" customHeight="1" x14ac:dyDescent="0.25">
      <c r="A132" s="501"/>
      <c r="B132" s="504"/>
      <c r="C132" s="507"/>
      <c r="D132" s="507"/>
      <c r="E132" s="507"/>
      <c r="F132" s="12" t="s">
        <v>403</v>
      </c>
      <c r="G132" s="507"/>
      <c r="H132" s="33" t="s">
        <v>273</v>
      </c>
      <c r="I132" s="510"/>
    </row>
    <row r="133" spans="1:9" ht="17.100000000000001" customHeight="1" x14ac:dyDescent="0.25">
      <c r="A133" s="501"/>
      <c r="B133" s="504"/>
      <c r="C133" s="507"/>
      <c r="D133" s="507"/>
      <c r="E133" s="507"/>
      <c r="F133" s="34"/>
      <c r="G133" s="507"/>
      <c r="H133" s="33" t="s">
        <v>274</v>
      </c>
      <c r="I133" s="510"/>
    </row>
    <row r="134" spans="1:9" ht="16.5" customHeight="1" x14ac:dyDescent="0.25">
      <c r="A134" s="502"/>
      <c r="B134" s="505"/>
      <c r="C134" s="508"/>
      <c r="D134" s="508"/>
      <c r="E134" s="508"/>
      <c r="F134" s="13"/>
      <c r="G134" s="508"/>
      <c r="H134" s="47" t="s">
        <v>275</v>
      </c>
      <c r="I134" s="511"/>
    </row>
    <row r="135" spans="1:9" ht="27" customHeight="1" x14ac:dyDescent="0.25">
      <c r="A135" s="394"/>
      <c r="B135" s="395"/>
      <c r="C135" s="395"/>
      <c r="D135" s="395"/>
      <c r="E135" s="395"/>
      <c r="F135" s="361"/>
      <c r="G135" s="395"/>
      <c r="H135" s="395"/>
      <c r="I135" s="390"/>
    </row>
    <row r="136" spans="1:9" ht="17.45" customHeight="1" x14ac:dyDescent="0.25">
      <c r="A136" s="491">
        <f>A131+7</f>
        <v>43680</v>
      </c>
      <c r="B136" s="483">
        <f>A136+1</f>
        <v>43681</v>
      </c>
      <c r="C136" s="486"/>
      <c r="D136" s="486"/>
      <c r="E136" s="486"/>
      <c r="F136" s="11" t="s">
        <v>60</v>
      </c>
      <c r="G136" s="486"/>
      <c r="H136" s="48" t="s">
        <v>272</v>
      </c>
      <c r="I136" s="86"/>
    </row>
    <row r="137" spans="1:9" ht="17.100000000000001" customHeight="1" x14ac:dyDescent="0.25">
      <c r="A137" s="492"/>
      <c r="B137" s="484"/>
      <c r="C137" s="478"/>
      <c r="D137" s="478"/>
      <c r="E137" s="478"/>
      <c r="F137" s="12" t="s">
        <v>403</v>
      </c>
      <c r="G137" s="478"/>
      <c r="H137" s="49" t="s">
        <v>273</v>
      </c>
      <c r="I137" s="20"/>
    </row>
    <row r="138" spans="1:9" ht="17.100000000000001" customHeight="1" x14ac:dyDescent="0.25">
      <c r="A138" s="492"/>
      <c r="B138" s="484"/>
      <c r="C138" s="478"/>
      <c r="D138" s="478"/>
      <c r="E138" s="478"/>
      <c r="F138" s="34"/>
      <c r="G138" s="478"/>
      <c r="H138" s="49" t="s">
        <v>274</v>
      </c>
      <c r="I138" s="20"/>
    </row>
    <row r="139" spans="1:9" ht="16.5" customHeight="1" x14ac:dyDescent="0.25">
      <c r="A139" s="494"/>
      <c r="B139" s="495"/>
      <c r="C139" s="479"/>
      <c r="D139" s="479"/>
      <c r="E139" s="479"/>
      <c r="F139" s="13"/>
      <c r="G139" s="479"/>
      <c r="H139" s="50" t="s">
        <v>275</v>
      </c>
      <c r="I139" s="22"/>
    </row>
    <row r="140" spans="1:9" ht="17.45" customHeight="1" x14ac:dyDescent="0.25">
      <c r="A140" s="491">
        <f>A136+7</f>
        <v>43687</v>
      </c>
      <c r="B140" s="483">
        <f>A140+1</f>
        <v>43688</v>
      </c>
      <c r="C140" s="499"/>
      <c r="D140" s="486"/>
      <c r="E140" s="486"/>
      <c r="F140" s="11" t="s">
        <v>60</v>
      </c>
      <c r="G140" s="486"/>
      <c r="H140" s="48" t="s">
        <v>272</v>
      </c>
      <c r="I140" s="496"/>
    </row>
    <row r="141" spans="1:9" ht="17.100000000000001" customHeight="1" x14ac:dyDescent="0.25">
      <c r="A141" s="492"/>
      <c r="B141" s="484"/>
      <c r="C141" s="489"/>
      <c r="D141" s="478"/>
      <c r="E141" s="478"/>
      <c r="F141" s="12" t="s">
        <v>403</v>
      </c>
      <c r="G141" s="478"/>
      <c r="H141" s="49" t="s">
        <v>273</v>
      </c>
      <c r="I141" s="481"/>
    </row>
    <row r="142" spans="1:9" ht="17.100000000000001" customHeight="1" x14ac:dyDescent="0.25">
      <c r="A142" s="492"/>
      <c r="B142" s="484"/>
      <c r="C142" s="489"/>
      <c r="D142" s="478"/>
      <c r="E142" s="478"/>
      <c r="F142" s="34"/>
      <c r="G142" s="478"/>
      <c r="H142" s="49" t="s">
        <v>274</v>
      </c>
      <c r="I142" s="481"/>
    </row>
    <row r="143" spans="1:9" ht="16.5" customHeight="1" x14ac:dyDescent="0.25">
      <c r="A143" s="494"/>
      <c r="B143" s="495"/>
      <c r="C143" s="498"/>
      <c r="D143" s="479"/>
      <c r="E143" s="479"/>
      <c r="F143" s="13"/>
      <c r="G143" s="479"/>
      <c r="H143" s="50" t="s">
        <v>275</v>
      </c>
      <c r="I143" s="482"/>
    </row>
    <row r="144" spans="1:9" ht="17.45" customHeight="1" x14ac:dyDescent="0.25">
      <c r="A144" s="491">
        <f>A140+7</f>
        <v>43694</v>
      </c>
      <c r="B144" s="483">
        <f>A144+1</f>
        <v>43695</v>
      </c>
      <c r="C144" s="486"/>
      <c r="D144" s="499"/>
      <c r="E144" s="486"/>
      <c r="F144" s="11" t="s">
        <v>60</v>
      </c>
      <c r="G144" s="486"/>
      <c r="H144" s="48" t="s">
        <v>272</v>
      </c>
      <c r="I144" s="496"/>
    </row>
    <row r="145" spans="1:9" ht="17.100000000000001" customHeight="1" x14ac:dyDescent="0.25">
      <c r="A145" s="492"/>
      <c r="B145" s="484"/>
      <c r="C145" s="478"/>
      <c r="D145" s="489"/>
      <c r="E145" s="478"/>
      <c r="F145" s="12" t="s">
        <v>403</v>
      </c>
      <c r="G145" s="478"/>
      <c r="H145" s="49" t="s">
        <v>273</v>
      </c>
      <c r="I145" s="481"/>
    </row>
    <row r="146" spans="1:9" ht="17.100000000000001" customHeight="1" x14ac:dyDescent="0.25">
      <c r="A146" s="492"/>
      <c r="B146" s="484"/>
      <c r="C146" s="478"/>
      <c r="D146" s="489"/>
      <c r="E146" s="478"/>
      <c r="F146" s="34"/>
      <c r="G146" s="478"/>
      <c r="H146" s="49" t="s">
        <v>274</v>
      </c>
      <c r="I146" s="481"/>
    </row>
    <row r="147" spans="1:9" ht="16.5" customHeight="1" x14ac:dyDescent="0.25">
      <c r="A147" s="494"/>
      <c r="B147" s="495"/>
      <c r="C147" s="479"/>
      <c r="D147" s="498"/>
      <c r="E147" s="479"/>
      <c r="F147" s="13"/>
      <c r="G147" s="479"/>
      <c r="H147" s="50" t="s">
        <v>275</v>
      </c>
      <c r="I147" s="482"/>
    </row>
    <row r="148" spans="1:9" ht="17.45" customHeight="1" x14ac:dyDescent="0.25">
      <c r="A148" s="467">
        <f>A144+7</f>
        <v>43701</v>
      </c>
      <c r="B148" s="459">
        <f>A148+1</f>
        <v>43702</v>
      </c>
      <c r="C148" s="470"/>
      <c r="D148" s="623"/>
      <c r="E148" s="470"/>
      <c r="F148" s="11" t="s">
        <v>60</v>
      </c>
      <c r="G148" s="470"/>
      <c r="H148" s="72" t="s">
        <v>272</v>
      </c>
      <c r="I148" s="462"/>
    </row>
    <row r="149" spans="1:9" ht="17.100000000000001" customHeight="1" x14ac:dyDescent="0.25">
      <c r="A149" s="468"/>
      <c r="B149" s="460"/>
      <c r="C149" s="471"/>
      <c r="D149" s="595"/>
      <c r="E149" s="471"/>
      <c r="F149" s="12" t="s">
        <v>403</v>
      </c>
      <c r="G149" s="471"/>
      <c r="H149" s="73" t="s">
        <v>273</v>
      </c>
      <c r="I149" s="463"/>
    </row>
    <row r="150" spans="1:9" ht="17.100000000000001" customHeight="1" x14ac:dyDescent="0.25">
      <c r="A150" s="468"/>
      <c r="B150" s="460"/>
      <c r="C150" s="471"/>
      <c r="D150" s="595"/>
      <c r="E150" s="471"/>
      <c r="F150" s="34"/>
      <c r="G150" s="471"/>
      <c r="H150" s="73" t="s">
        <v>274</v>
      </c>
      <c r="I150" s="463"/>
    </row>
    <row r="151" spans="1:9" ht="16.5" customHeight="1" x14ac:dyDescent="0.25">
      <c r="A151" s="474"/>
      <c r="B151" s="475"/>
      <c r="C151" s="476"/>
      <c r="D151" s="596"/>
      <c r="E151" s="476"/>
      <c r="F151" s="13"/>
      <c r="G151" s="476"/>
      <c r="H151" s="74" t="s">
        <v>275</v>
      </c>
      <c r="I151" s="466"/>
    </row>
    <row r="152" spans="1:9" ht="27" customHeight="1" x14ac:dyDescent="0.25">
      <c r="A152" s="394"/>
      <c r="B152" s="395"/>
      <c r="C152" s="395"/>
      <c r="D152" s="395"/>
      <c r="E152" s="395"/>
      <c r="F152" s="361"/>
      <c r="G152" s="395"/>
      <c r="H152" s="395"/>
      <c r="I152" s="390"/>
    </row>
    <row r="153" spans="1:9" ht="17.45" customHeight="1" x14ac:dyDescent="0.25">
      <c r="A153" s="467">
        <f>A148+7</f>
        <v>43708</v>
      </c>
      <c r="B153" s="459">
        <f>A153+1</f>
        <v>43709</v>
      </c>
      <c r="C153" s="473" t="s">
        <v>230</v>
      </c>
      <c r="D153" s="470"/>
      <c r="E153" s="470"/>
      <c r="F153" s="11" t="s">
        <v>60</v>
      </c>
      <c r="G153" s="470"/>
      <c r="H153" s="72" t="s">
        <v>272</v>
      </c>
      <c r="I153" s="462"/>
    </row>
    <row r="154" spans="1:9" ht="17.100000000000001" customHeight="1" x14ac:dyDescent="0.25">
      <c r="A154" s="468"/>
      <c r="B154" s="460"/>
      <c r="C154" s="471"/>
      <c r="D154" s="471"/>
      <c r="E154" s="471"/>
      <c r="F154" s="12" t="s">
        <v>403</v>
      </c>
      <c r="G154" s="471"/>
      <c r="H154" s="73" t="s">
        <v>273</v>
      </c>
      <c r="I154" s="463"/>
    </row>
    <row r="155" spans="1:9" ht="17.100000000000001" customHeight="1" x14ac:dyDescent="0.25">
      <c r="A155" s="468"/>
      <c r="B155" s="460"/>
      <c r="C155" s="471"/>
      <c r="D155" s="471"/>
      <c r="E155" s="471"/>
      <c r="F155" s="34"/>
      <c r="G155" s="471"/>
      <c r="H155" s="73" t="s">
        <v>274</v>
      </c>
      <c r="I155" s="463"/>
    </row>
    <row r="156" spans="1:9" ht="16.5" customHeight="1" x14ac:dyDescent="0.25">
      <c r="A156" s="469"/>
      <c r="B156" s="461"/>
      <c r="C156" s="472"/>
      <c r="D156" s="472"/>
      <c r="E156" s="472"/>
      <c r="F156" s="13"/>
      <c r="G156" s="472"/>
      <c r="H156" s="75" t="s">
        <v>275</v>
      </c>
      <c r="I156" s="464"/>
    </row>
    <row r="157" spans="1:9" ht="17.45" customHeight="1" x14ac:dyDescent="0.25">
      <c r="A157" s="467">
        <f>A153+7</f>
        <v>43715</v>
      </c>
      <c r="B157" s="459">
        <f>A157+1</f>
        <v>43716</v>
      </c>
      <c r="C157" s="470"/>
      <c r="D157" s="470"/>
      <c r="E157" s="470"/>
      <c r="F157" s="11" t="s">
        <v>60</v>
      </c>
      <c r="G157" s="470"/>
      <c r="H157" s="72" t="s">
        <v>272</v>
      </c>
      <c r="I157" s="462"/>
    </row>
    <row r="158" spans="1:9" ht="17.100000000000001" customHeight="1" x14ac:dyDescent="0.25">
      <c r="A158" s="468"/>
      <c r="B158" s="460"/>
      <c r="C158" s="471"/>
      <c r="D158" s="471"/>
      <c r="E158" s="471"/>
      <c r="F158" s="12" t="s">
        <v>403</v>
      </c>
      <c r="G158" s="471"/>
      <c r="H158" s="73" t="s">
        <v>273</v>
      </c>
      <c r="I158" s="463"/>
    </row>
    <row r="159" spans="1:9" ht="17.100000000000001" customHeight="1" x14ac:dyDescent="0.25">
      <c r="A159" s="468"/>
      <c r="B159" s="460"/>
      <c r="C159" s="471"/>
      <c r="D159" s="471"/>
      <c r="E159" s="471"/>
      <c r="F159" s="34"/>
      <c r="G159" s="471"/>
      <c r="H159" s="73" t="s">
        <v>274</v>
      </c>
      <c r="I159" s="463"/>
    </row>
    <row r="160" spans="1:9" ht="16.5" customHeight="1" x14ac:dyDescent="0.25">
      <c r="A160" s="469"/>
      <c r="B160" s="461"/>
      <c r="C160" s="472"/>
      <c r="D160" s="472"/>
      <c r="E160" s="472"/>
      <c r="F160" s="13"/>
      <c r="G160" s="472"/>
      <c r="H160" s="75" t="s">
        <v>275</v>
      </c>
      <c r="I160" s="464"/>
    </row>
    <row r="161" spans="1:9" ht="17.45" customHeight="1" x14ac:dyDescent="0.25">
      <c r="A161" s="467">
        <f>A157+7</f>
        <v>43722</v>
      </c>
      <c r="B161" s="459">
        <f>A161+1</f>
        <v>43723</v>
      </c>
      <c r="C161" s="470"/>
      <c r="D161" s="470"/>
      <c r="E161" s="470"/>
      <c r="F161" s="11" t="s">
        <v>60</v>
      </c>
      <c r="G161" s="470"/>
      <c r="H161" s="72" t="s">
        <v>272</v>
      </c>
      <c r="I161" s="462"/>
    </row>
    <row r="162" spans="1:9" ht="17.100000000000001" customHeight="1" x14ac:dyDescent="0.25">
      <c r="A162" s="468"/>
      <c r="B162" s="460"/>
      <c r="C162" s="471"/>
      <c r="D162" s="471"/>
      <c r="E162" s="471"/>
      <c r="F162" s="12" t="s">
        <v>403</v>
      </c>
      <c r="G162" s="471"/>
      <c r="H162" s="73" t="s">
        <v>273</v>
      </c>
      <c r="I162" s="463"/>
    </row>
    <row r="163" spans="1:9" ht="17.100000000000001" customHeight="1" x14ac:dyDescent="0.25">
      <c r="A163" s="468"/>
      <c r="B163" s="460"/>
      <c r="C163" s="471"/>
      <c r="D163" s="471"/>
      <c r="E163" s="471"/>
      <c r="F163" s="34"/>
      <c r="G163" s="471"/>
      <c r="H163" s="73" t="s">
        <v>274</v>
      </c>
      <c r="I163" s="463"/>
    </row>
    <row r="164" spans="1:9" ht="16.5" customHeight="1" x14ac:dyDescent="0.25">
      <c r="A164" s="469"/>
      <c r="B164" s="461"/>
      <c r="C164" s="472"/>
      <c r="D164" s="472"/>
      <c r="E164" s="472"/>
      <c r="F164" s="13"/>
      <c r="G164" s="472"/>
      <c r="H164" s="75" t="s">
        <v>275</v>
      </c>
      <c r="I164" s="464"/>
    </row>
    <row r="165" spans="1:9" ht="17.45" customHeight="1" x14ac:dyDescent="0.25">
      <c r="A165" s="433">
        <f>A161+7</f>
        <v>43729</v>
      </c>
      <c r="B165" s="436">
        <f>A165+1</f>
        <v>43730</v>
      </c>
      <c r="C165" s="439"/>
      <c r="D165" s="439"/>
      <c r="E165" s="439"/>
      <c r="F165" s="11" t="s">
        <v>60</v>
      </c>
      <c r="G165" s="439"/>
      <c r="H165" s="76" t="s">
        <v>272</v>
      </c>
      <c r="I165" s="443"/>
    </row>
    <row r="166" spans="1:9" ht="17.100000000000001" customHeight="1" x14ac:dyDescent="0.25">
      <c r="A166" s="434"/>
      <c r="B166" s="437"/>
      <c r="C166" s="440"/>
      <c r="D166" s="440"/>
      <c r="E166" s="440"/>
      <c r="F166" s="12" t="s">
        <v>403</v>
      </c>
      <c r="G166" s="440"/>
      <c r="H166" s="77" t="s">
        <v>273</v>
      </c>
      <c r="I166" s="444"/>
    </row>
    <row r="167" spans="1:9" ht="17.100000000000001" customHeight="1" x14ac:dyDescent="0.25">
      <c r="A167" s="434"/>
      <c r="B167" s="437"/>
      <c r="C167" s="440"/>
      <c r="D167" s="440"/>
      <c r="E167" s="440"/>
      <c r="F167" s="34"/>
      <c r="G167" s="440"/>
      <c r="H167" s="77" t="s">
        <v>274</v>
      </c>
      <c r="I167" s="444"/>
    </row>
    <row r="168" spans="1:9" ht="16.5" customHeight="1" x14ac:dyDescent="0.25">
      <c r="A168" s="435"/>
      <c r="B168" s="438"/>
      <c r="C168" s="441"/>
      <c r="D168" s="441"/>
      <c r="E168" s="441"/>
      <c r="F168" s="13"/>
      <c r="G168" s="441"/>
      <c r="H168" s="78" t="s">
        <v>275</v>
      </c>
      <c r="I168" s="445"/>
    </row>
    <row r="169" spans="1:9" ht="27" customHeight="1" x14ac:dyDescent="0.25">
      <c r="A169" s="394"/>
      <c r="B169" s="395"/>
      <c r="C169" s="395"/>
      <c r="D169" s="395"/>
      <c r="E169" s="395"/>
      <c r="F169" s="361"/>
      <c r="G169" s="395"/>
      <c r="H169" s="395"/>
      <c r="I169" s="390"/>
    </row>
    <row r="170" spans="1:9" ht="17.45" customHeight="1" x14ac:dyDescent="0.25">
      <c r="A170" s="433">
        <f>A165+7</f>
        <v>43736</v>
      </c>
      <c r="B170" s="436">
        <f>A170+1</f>
        <v>43737</v>
      </c>
      <c r="C170" s="439"/>
      <c r="D170" s="439"/>
      <c r="E170" s="439"/>
      <c r="F170" s="11" t="s">
        <v>60</v>
      </c>
      <c r="G170" s="439"/>
      <c r="H170" s="76" t="s">
        <v>272</v>
      </c>
      <c r="I170" s="443"/>
    </row>
    <row r="171" spans="1:9" ht="17.100000000000001" customHeight="1" x14ac:dyDescent="0.25">
      <c r="A171" s="434"/>
      <c r="B171" s="437"/>
      <c r="C171" s="440"/>
      <c r="D171" s="440"/>
      <c r="E171" s="440"/>
      <c r="F171" s="12" t="s">
        <v>403</v>
      </c>
      <c r="G171" s="440"/>
      <c r="H171" s="77" t="s">
        <v>273</v>
      </c>
      <c r="I171" s="444"/>
    </row>
    <row r="172" spans="1:9" ht="17.100000000000001" customHeight="1" x14ac:dyDescent="0.25">
      <c r="A172" s="434"/>
      <c r="B172" s="437"/>
      <c r="C172" s="440"/>
      <c r="D172" s="440"/>
      <c r="E172" s="440"/>
      <c r="F172" s="34"/>
      <c r="G172" s="440"/>
      <c r="H172" s="77" t="s">
        <v>274</v>
      </c>
      <c r="I172" s="444"/>
    </row>
    <row r="173" spans="1:9" ht="16.5" customHeight="1" x14ac:dyDescent="0.25">
      <c r="A173" s="451"/>
      <c r="B173" s="452"/>
      <c r="C173" s="453"/>
      <c r="D173" s="453"/>
      <c r="E173" s="453"/>
      <c r="F173" s="13"/>
      <c r="G173" s="453"/>
      <c r="H173" s="79" t="s">
        <v>275</v>
      </c>
      <c r="I173" s="458"/>
    </row>
    <row r="174" spans="1:9" ht="17.45" customHeight="1" x14ac:dyDescent="0.25">
      <c r="A174" s="433">
        <f>A170+7</f>
        <v>43743</v>
      </c>
      <c r="B174" s="436">
        <f>A174+1</f>
        <v>43744</v>
      </c>
      <c r="C174" s="439"/>
      <c r="D174" s="439"/>
      <c r="E174" s="439"/>
      <c r="F174" s="11" t="s">
        <v>60</v>
      </c>
      <c r="G174" s="439"/>
      <c r="H174" s="76" t="s">
        <v>272</v>
      </c>
      <c r="I174" s="443"/>
    </row>
    <row r="175" spans="1:9" ht="17.100000000000001" customHeight="1" x14ac:dyDescent="0.25">
      <c r="A175" s="434"/>
      <c r="B175" s="437"/>
      <c r="C175" s="440"/>
      <c r="D175" s="440"/>
      <c r="E175" s="440"/>
      <c r="F175" s="12" t="s">
        <v>403</v>
      </c>
      <c r="G175" s="440"/>
      <c r="H175" s="77" t="s">
        <v>273</v>
      </c>
      <c r="I175" s="444"/>
    </row>
    <row r="176" spans="1:9" ht="17.100000000000001" customHeight="1" x14ac:dyDescent="0.25">
      <c r="A176" s="434"/>
      <c r="B176" s="437"/>
      <c r="C176" s="440"/>
      <c r="D176" s="440"/>
      <c r="E176" s="440"/>
      <c r="F176" s="34"/>
      <c r="G176" s="440"/>
      <c r="H176" s="77" t="s">
        <v>274</v>
      </c>
      <c r="I176" s="444"/>
    </row>
    <row r="177" spans="1:9" ht="16.5" customHeight="1" x14ac:dyDescent="0.25">
      <c r="A177" s="451"/>
      <c r="B177" s="452"/>
      <c r="C177" s="453"/>
      <c r="D177" s="453"/>
      <c r="E177" s="453"/>
      <c r="F177" s="13"/>
      <c r="G177" s="453"/>
      <c r="H177" s="79" t="s">
        <v>275</v>
      </c>
      <c r="I177" s="458"/>
    </row>
    <row r="178" spans="1:9" ht="17.45" customHeight="1" x14ac:dyDescent="0.25">
      <c r="A178" s="433">
        <f>A174+7</f>
        <v>43750</v>
      </c>
      <c r="B178" s="436">
        <f>A178+1</f>
        <v>43751</v>
      </c>
      <c r="C178" s="439"/>
      <c r="D178" s="439"/>
      <c r="E178" s="439"/>
      <c r="F178" s="11" t="s">
        <v>60</v>
      </c>
      <c r="G178" s="439"/>
      <c r="H178" s="76" t="s">
        <v>272</v>
      </c>
      <c r="I178" s="443"/>
    </row>
    <row r="179" spans="1:9" ht="17.100000000000001" customHeight="1" x14ac:dyDescent="0.25">
      <c r="A179" s="434"/>
      <c r="B179" s="437"/>
      <c r="C179" s="440"/>
      <c r="D179" s="440"/>
      <c r="E179" s="440"/>
      <c r="F179" s="12" t="s">
        <v>403</v>
      </c>
      <c r="G179" s="440"/>
      <c r="H179" s="77" t="s">
        <v>273</v>
      </c>
      <c r="I179" s="444"/>
    </row>
    <row r="180" spans="1:9" ht="17.100000000000001" customHeight="1" x14ac:dyDescent="0.25">
      <c r="A180" s="434"/>
      <c r="B180" s="437"/>
      <c r="C180" s="440"/>
      <c r="D180" s="440"/>
      <c r="E180" s="440"/>
      <c r="F180" s="34"/>
      <c r="G180" s="440"/>
      <c r="H180" s="77" t="s">
        <v>274</v>
      </c>
      <c r="I180" s="444"/>
    </row>
    <row r="181" spans="1:9" ht="16.5" customHeight="1" x14ac:dyDescent="0.25">
      <c r="A181" s="451"/>
      <c r="B181" s="452"/>
      <c r="C181" s="453"/>
      <c r="D181" s="453"/>
      <c r="E181" s="453"/>
      <c r="F181" s="13"/>
      <c r="G181" s="453"/>
      <c r="H181" s="79" t="s">
        <v>275</v>
      </c>
      <c r="I181" s="458"/>
    </row>
    <row r="182" spans="1:9" ht="17.45" customHeight="1" x14ac:dyDescent="0.25">
      <c r="A182" s="433">
        <f>A178+7</f>
        <v>43757</v>
      </c>
      <c r="B182" s="436">
        <f>A182+1</f>
        <v>43758</v>
      </c>
      <c r="C182" s="439"/>
      <c r="D182" s="439"/>
      <c r="E182" s="439"/>
      <c r="F182" s="11" t="s">
        <v>60</v>
      </c>
      <c r="G182" s="439"/>
      <c r="H182" s="76" t="s">
        <v>272</v>
      </c>
      <c r="I182" s="443"/>
    </row>
    <row r="183" spans="1:9" ht="17.100000000000001" customHeight="1" x14ac:dyDescent="0.25">
      <c r="A183" s="434"/>
      <c r="B183" s="437"/>
      <c r="C183" s="440"/>
      <c r="D183" s="440"/>
      <c r="E183" s="440"/>
      <c r="F183" s="12" t="s">
        <v>403</v>
      </c>
      <c r="G183" s="440"/>
      <c r="H183" s="77" t="s">
        <v>273</v>
      </c>
      <c r="I183" s="444"/>
    </row>
    <row r="184" spans="1:9" ht="17.100000000000001" customHeight="1" x14ac:dyDescent="0.25">
      <c r="A184" s="434"/>
      <c r="B184" s="437"/>
      <c r="C184" s="440"/>
      <c r="D184" s="440"/>
      <c r="E184" s="440"/>
      <c r="F184" s="34"/>
      <c r="G184" s="440"/>
      <c r="H184" s="77" t="s">
        <v>274</v>
      </c>
      <c r="I184" s="444"/>
    </row>
    <row r="185" spans="1:9" ht="16.5" customHeight="1" x14ac:dyDescent="0.25">
      <c r="A185" s="451"/>
      <c r="B185" s="452"/>
      <c r="C185" s="453"/>
      <c r="D185" s="453"/>
      <c r="E185" s="453"/>
      <c r="F185" s="13"/>
      <c r="G185" s="453"/>
      <c r="H185" s="79" t="s">
        <v>275</v>
      </c>
      <c r="I185" s="458"/>
    </row>
    <row r="186" spans="1:9" ht="17.45" customHeight="1" x14ac:dyDescent="0.25">
      <c r="A186" s="433">
        <f>A182+7</f>
        <v>43764</v>
      </c>
      <c r="B186" s="436">
        <f>A186+1</f>
        <v>43765</v>
      </c>
      <c r="C186" s="439"/>
      <c r="D186" s="439"/>
      <c r="E186" s="439"/>
      <c r="F186" s="11" t="s">
        <v>60</v>
      </c>
      <c r="G186" s="439"/>
      <c r="H186" s="76" t="s">
        <v>272</v>
      </c>
      <c r="I186" s="443"/>
    </row>
    <row r="187" spans="1:9" ht="17.100000000000001" customHeight="1" x14ac:dyDescent="0.25">
      <c r="A187" s="434"/>
      <c r="B187" s="437"/>
      <c r="C187" s="440"/>
      <c r="D187" s="440"/>
      <c r="E187" s="440"/>
      <c r="F187" s="12" t="s">
        <v>403</v>
      </c>
      <c r="G187" s="440"/>
      <c r="H187" s="77" t="s">
        <v>273</v>
      </c>
      <c r="I187" s="444"/>
    </row>
    <row r="188" spans="1:9" ht="17.100000000000001" customHeight="1" x14ac:dyDescent="0.25">
      <c r="A188" s="434"/>
      <c r="B188" s="437"/>
      <c r="C188" s="440"/>
      <c r="D188" s="440"/>
      <c r="E188" s="440"/>
      <c r="F188" s="34"/>
      <c r="G188" s="440"/>
      <c r="H188" s="77" t="s">
        <v>274</v>
      </c>
      <c r="I188" s="444"/>
    </row>
    <row r="189" spans="1:9" ht="16.5" customHeight="1" x14ac:dyDescent="0.25">
      <c r="A189" s="435"/>
      <c r="B189" s="438"/>
      <c r="C189" s="441"/>
      <c r="D189" s="441"/>
      <c r="E189" s="441"/>
      <c r="F189" s="13"/>
      <c r="G189" s="441"/>
      <c r="H189" s="78" t="s">
        <v>275</v>
      </c>
      <c r="I189" s="445"/>
    </row>
    <row r="190" spans="1:9" ht="27" customHeight="1" x14ac:dyDescent="0.25">
      <c r="A190" s="405" t="s">
        <v>114</v>
      </c>
      <c r="B190" s="395"/>
      <c r="C190" s="395"/>
      <c r="D190" s="395"/>
      <c r="E190" s="395"/>
      <c r="F190" s="361"/>
      <c r="G190" s="395"/>
      <c r="H190" s="395"/>
      <c r="I190" s="390"/>
    </row>
    <row r="191" spans="1:9" ht="17.45" customHeight="1" x14ac:dyDescent="0.25">
      <c r="A191" s="423">
        <f>A186+7</f>
        <v>43771</v>
      </c>
      <c r="B191" s="426">
        <f>A191+1</f>
        <v>43772</v>
      </c>
      <c r="C191" s="432" t="s">
        <v>300</v>
      </c>
      <c r="D191" s="429"/>
      <c r="E191" s="429"/>
      <c r="F191" s="11" t="s">
        <v>60</v>
      </c>
      <c r="G191" s="429"/>
      <c r="H191" s="66" t="s">
        <v>272</v>
      </c>
      <c r="I191" s="446"/>
    </row>
    <row r="192" spans="1:9" ht="17.100000000000001" customHeight="1" x14ac:dyDescent="0.25">
      <c r="A192" s="424"/>
      <c r="B192" s="427"/>
      <c r="C192" s="430"/>
      <c r="D192" s="430"/>
      <c r="E192" s="430"/>
      <c r="F192" s="12" t="s">
        <v>403</v>
      </c>
      <c r="G192" s="430"/>
      <c r="H192" s="67" t="s">
        <v>273</v>
      </c>
      <c r="I192" s="447"/>
    </row>
    <row r="193" spans="1:9" ht="17.100000000000001" customHeight="1" x14ac:dyDescent="0.25">
      <c r="A193" s="424"/>
      <c r="B193" s="427"/>
      <c r="C193" s="430"/>
      <c r="D193" s="430"/>
      <c r="E193" s="430"/>
      <c r="F193" s="34"/>
      <c r="G193" s="430"/>
      <c r="H193" s="67" t="s">
        <v>274</v>
      </c>
      <c r="I193" s="447"/>
    </row>
    <row r="194" spans="1:9" ht="16.5" customHeight="1" x14ac:dyDescent="0.25">
      <c r="A194" s="455"/>
      <c r="B194" s="456"/>
      <c r="C194" s="454"/>
      <c r="D194" s="454"/>
      <c r="E194" s="454"/>
      <c r="F194" s="13"/>
      <c r="G194" s="454"/>
      <c r="H194" s="68" t="s">
        <v>275</v>
      </c>
      <c r="I194" s="448"/>
    </row>
    <row r="195" spans="1:9" ht="17.45" customHeight="1" x14ac:dyDescent="0.25">
      <c r="A195" s="423">
        <f>A191+7</f>
        <v>43778</v>
      </c>
      <c r="B195" s="426">
        <f>A195+1</f>
        <v>43779</v>
      </c>
      <c r="C195" s="432" t="s">
        <v>254</v>
      </c>
      <c r="D195" s="429"/>
      <c r="E195" s="429"/>
      <c r="F195" s="11" t="s">
        <v>60</v>
      </c>
      <c r="G195" s="429"/>
      <c r="H195" s="66" t="s">
        <v>272</v>
      </c>
      <c r="I195" s="446"/>
    </row>
    <row r="196" spans="1:9" ht="17.100000000000001" customHeight="1" x14ac:dyDescent="0.25">
      <c r="A196" s="424"/>
      <c r="B196" s="427"/>
      <c r="C196" s="430"/>
      <c r="D196" s="430"/>
      <c r="E196" s="430"/>
      <c r="F196" s="12" t="s">
        <v>403</v>
      </c>
      <c r="G196" s="430"/>
      <c r="H196" s="67" t="s">
        <v>273</v>
      </c>
      <c r="I196" s="447"/>
    </row>
    <row r="197" spans="1:9" ht="17.100000000000001" customHeight="1" x14ac:dyDescent="0.25">
      <c r="A197" s="424"/>
      <c r="B197" s="427"/>
      <c r="C197" s="430"/>
      <c r="D197" s="430"/>
      <c r="E197" s="430"/>
      <c r="F197" s="34"/>
      <c r="G197" s="430"/>
      <c r="H197" s="67" t="s">
        <v>274</v>
      </c>
      <c r="I197" s="447"/>
    </row>
    <row r="198" spans="1:9" ht="16.5" customHeight="1" x14ac:dyDescent="0.25">
      <c r="A198" s="455"/>
      <c r="B198" s="456"/>
      <c r="C198" s="454"/>
      <c r="D198" s="454"/>
      <c r="E198" s="454"/>
      <c r="F198" s="13"/>
      <c r="G198" s="454"/>
      <c r="H198" s="68" t="s">
        <v>275</v>
      </c>
      <c r="I198" s="448"/>
    </row>
    <row r="199" spans="1:9" ht="17.45" customHeight="1" x14ac:dyDescent="0.25">
      <c r="A199" s="423">
        <f>A195+7</f>
        <v>43785</v>
      </c>
      <c r="B199" s="426">
        <f>A199+1</f>
        <v>43786</v>
      </c>
      <c r="C199" s="429"/>
      <c r="D199" s="429"/>
      <c r="E199" s="429"/>
      <c r="F199" s="11" t="s">
        <v>60</v>
      </c>
      <c r="G199" s="429"/>
      <c r="H199" s="66" t="s">
        <v>272</v>
      </c>
      <c r="I199" s="446"/>
    </row>
    <row r="200" spans="1:9" ht="17.100000000000001" customHeight="1" x14ac:dyDescent="0.25">
      <c r="A200" s="424"/>
      <c r="B200" s="427"/>
      <c r="C200" s="430"/>
      <c r="D200" s="430"/>
      <c r="E200" s="430"/>
      <c r="F200" s="12" t="s">
        <v>403</v>
      </c>
      <c r="G200" s="430"/>
      <c r="H200" s="67" t="s">
        <v>273</v>
      </c>
      <c r="I200" s="447"/>
    </row>
    <row r="201" spans="1:9" ht="17.100000000000001" customHeight="1" x14ac:dyDescent="0.25">
      <c r="A201" s="424"/>
      <c r="B201" s="427"/>
      <c r="C201" s="430"/>
      <c r="D201" s="430"/>
      <c r="E201" s="430"/>
      <c r="F201" s="34"/>
      <c r="G201" s="430"/>
      <c r="H201" s="67" t="s">
        <v>274</v>
      </c>
      <c r="I201" s="447"/>
    </row>
    <row r="202" spans="1:9" ht="16.5" customHeight="1" x14ac:dyDescent="0.25">
      <c r="A202" s="455"/>
      <c r="B202" s="456"/>
      <c r="C202" s="454"/>
      <c r="D202" s="454"/>
      <c r="E202" s="454"/>
      <c r="F202" s="13"/>
      <c r="G202" s="454"/>
      <c r="H202" s="68" t="s">
        <v>275</v>
      </c>
      <c r="I202" s="448"/>
    </row>
    <row r="203" spans="1:9" ht="17.45" customHeight="1" x14ac:dyDescent="0.25">
      <c r="A203" s="423">
        <f>A199+7</f>
        <v>43792</v>
      </c>
      <c r="B203" s="426">
        <f>A203+1</f>
        <v>43793</v>
      </c>
      <c r="C203" s="429"/>
      <c r="D203" s="429"/>
      <c r="E203" s="429"/>
      <c r="F203" s="11" t="s">
        <v>60</v>
      </c>
      <c r="G203" s="429"/>
      <c r="H203" s="66" t="s">
        <v>272</v>
      </c>
      <c r="I203" s="446"/>
    </row>
    <row r="204" spans="1:9" ht="17.100000000000001" customHeight="1" x14ac:dyDescent="0.25">
      <c r="A204" s="424"/>
      <c r="B204" s="427"/>
      <c r="C204" s="430"/>
      <c r="D204" s="430"/>
      <c r="E204" s="430"/>
      <c r="F204" s="12" t="s">
        <v>403</v>
      </c>
      <c r="G204" s="430"/>
      <c r="H204" s="67" t="s">
        <v>273</v>
      </c>
      <c r="I204" s="447"/>
    </row>
    <row r="205" spans="1:9" ht="17.100000000000001" customHeight="1" x14ac:dyDescent="0.25">
      <c r="A205" s="424"/>
      <c r="B205" s="427"/>
      <c r="C205" s="430"/>
      <c r="D205" s="430"/>
      <c r="E205" s="430"/>
      <c r="F205" s="34"/>
      <c r="G205" s="430"/>
      <c r="H205" s="67" t="s">
        <v>274</v>
      </c>
      <c r="I205" s="447"/>
    </row>
    <row r="206" spans="1:9" ht="16.5" customHeight="1" x14ac:dyDescent="0.25">
      <c r="A206" s="425"/>
      <c r="B206" s="428"/>
      <c r="C206" s="431"/>
      <c r="D206" s="431"/>
      <c r="E206" s="431"/>
      <c r="F206" s="13"/>
      <c r="G206" s="431"/>
      <c r="H206" s="69" t="s">
        <v>275</v>
      </c>
      <c r="I206" s="450"/>
    </row>
    <row r="207" spans="1:9" ht="27" customHeight="1" x14ac:dyDescent="0.25">
      <c r="A207" s="394"/>
      <c r="B207" s="395"/>
      <c r="C207" s="395"/>
      <c r="D207" s="395"/>
      <c r="E207" s="395"/>
      <c r="F207" s="361"/>
      <c r="G207" s="395"/>
      <c r="H207" s="395"/>
      <c r="I207" s="390"/>
    </row>
    <row r="208" spans="1:9" ht="17.45" customHeight="1" x14ac:dyDescent="0.25">
      <c r="A208" s="412">
        <f>A203+7</f>
        <v>43799</v>
      </c>
      <c r="B208" s="415">
        <f>A208+1</f>
        <v>43800</v>
      </c>
      <c r="C208" s="418"/>
      <c r="D208" s="418"/>
      <c r="E208" s="418"/>
      <c r="F208" s="11" t="s">
        <v>60</v>
      </c>
      <c r="G208" s="418"/>
      <c r="H208" s="59" t="s">
        <v>272</v>
      </c>
      <c r="I208" s="409"/>
    </row>
    <row r="209" spans="1:9" ht="17.100000000000001" customHeight="1" x14ac:dyDescent="0.25">
      <c r="A209" s="413"/>
      <c r="B209" s="416"/>
      <c r="C209" s="407"/>
      <c r="D209" s="407"/>
      <c r="E209" s="407"/>
      <c r="F209" s="12" t="s">
        <v>403</v>
      </c>
      <c r="G209" s="407"/>
      <c r="H209" s="60" t="s">
        <v>273</v>
      </c>
      <c r="I209" s="410"/>
    </row>
    <row r="210" spans="1:9" ht="17.100000000000001" customHeight="1" x14ac:dyDescent="0.25">
      <c r="A210" s="413"/>
      <c r="B210" s="416"/>
      <c r="C210" s="407"/>
      <c r="D210" s="407"/>
      <c r="E210" s="407"/>
      <c r="F210" s="34"/>
      <c r="G210" s="407"/>
      <c r="H210" s="60" t="s">
        <v>274</v>
      </c>
      <c r="I210" s="410"/>
    </row>
    <row r="211" spans="1:9" ht="16.5" customHeight="1" x14ac:dyDescent="0.25">
      <c r="A211" s="414"/>
      <c r="B211" s="417"/>
      <c r="C211" s="408"/>
      <c r="D211" s="408"/>
      <c r="E211" s="408"/>
      <c r="F211" s="13"/>
      <c r="G211" s="408"/>
      <c r="H211" s="61" t="s">
        <v>275</v>
      </c>
      <c r="I211" s="411"/>
    </row>
    <row r="212" spans="1:9" ht="17.45" customHeight="1" x14ac:dyDescent="0.25">
      <c r="A212" s="412">
        <f>A208+7</f>
        <v>43806</v>
      </c>
      <c r="B212" s="415">
        <f>A212+1</f>
        <v>43807</v>
      </c>
      <c r="C212" s="418"/>
      <c r="D212" s="418"/>
      <c r="E212" s="418"/>
      <c r="F212" s="11" t="s">
        <v>60</v>
      </c>
      <c r="G212" s="418"/>
      <c r="H212" s="59" t="s">
        <v>272</v>
      </c>
      <c r="I212" s="409"/>
    </row>
    <row r="213" spans="1:9" ht="17.100000000000001" customHeight="1" x14ac:dyDescent="0.25">
      <c r="A213" s="413"/>
      <c r="B213" s="416"/>
      <c r="C213" s="407"/>
      <c r="D213" s="407"/>
      <c r="E213" s="407"/>
      <c r="F213" s="12" t="s">
        <v>403</v>
      </c>
      <c r="G213" s="407"/>
      <c r="H213" s="60" t="s">
        <v>273</v>
      </c>
      <c r="I213" s="410"/>
    </row>
    <row r="214" spans="1:9" ht="17.100000000000001" customHeight="1" x14ac:dyDescent="0.25">
      <c r="A214" s="413"/>
      <c r="B214" s="416"/>
      <c r="C214" s="407"/>
      <c r="D214" s="407"/>
      <c r="E214" s="407"/>
      <c r="F214" s="34"/>
      <c r="G214" s="407"/>
      <c r="H214" s="60" t="s">
        <v>274</v>
      </c>
      <c r="I214" s="410"/>
    </row>
    <row r="215" spans="1:9" ht="16.5" customHeight="1" x14ac:dyDescent="0.25">
      <c r="A215" s="414"/>
      <c r="B215" s="417"/>
      <c r="C215" s="408"/>
      <c r="D215" s="408"/>
      <c r="E215" s="408"/>
      <c r="F215" s="13"/>
      <c r="G215" s="408"/>
      <c r="H215" s="61" t="s">
        <v>275</v>
      </c>
      <c r="I215" s="411"/>
    </row>
    <row r="216" spans="1:9" ht="17.45" customHeight="1" x14ac:dyDescent="0.25">
      <c r="A216" s="412">
        <f>A212+7</f>
        <v>43813</v>
      </c>
      <c r="B216" s="415">
        <f>A216+1</f>
        <v>43814</v>
      </c>
      <c r="C216" s="418"/>
      <c r="D216" s="418"/>
      <c r="E216" s="418"/>
      <c r="F216" s="11" t="s">
        <v>60</v>
      </c>
      <c r="G216" s="418"/>
      <c r="H216" s="59" t="s">
        <v>272</v>
      </c>
      <c r="I216" s="409"/>
    </row>
    <row r="217" spans="1:9" ht="17.100000000000001" customHeight="1" x14ac:dyDescent="0.25">
      <c r="A217" s="413"/>
      <c r="B217" s="416"/>
      <c r="C217" s="407"/>
      <c r="D217" s="407"/>
      <c r="E217" s="407"/>
      <c r="F217" s="12" t="s">
        <v>403</v>
      </c>
      <c r="G217" s="407"/>
      <c r="H217" s="60" t="s">
        <v>273</v>
      </c>
      <c r="I217" s="410"/>
    </row>
    <row r="218" spans="1:9" ht="17.100000000000001" customHeight="1" x14ac:dyDescent="0.25">
      <c r="A218" s="413"/>
      <c r="B218" s="416"/>
      <c r="C218" s="407"/>
      <c r="D218" s="407"/>
      <c r="E218" s="407"/>
      <c r="F218" s="34"/>
      <c r="G218" s="407"/>
      <c r="H218" s="60" t="s">
        <v>274</v>
      </c>
      <c r="I218" s="410"/>
    </row>
    <row r="219" spans="1:9" ht="16.5" customHeight="1" x14ac:dyDescent="0.25">
      <c r="A219" s="414"/>
      <c r="B219" s="417"/>
      <c r="C219" s="408"/>
      <c r="D219" s="408"/>
      <c r="E219" s="408"/>
      <c r="F219" s="13"/>
      <c r="G219" s="408"/>
      <c r="H219" s="61" t="s">
        <v>275</v>
      </c>
      <c r="I219" s="411"/>
    </row>
    <row r="220" spans="1:9" ht="17.45" customHeight="1" x14ac:dyDescent="0.25">
      <c r="A220" s="412">
        <f>A216+7</f>
        <v>43820</v>
      </c>
      <c r="B220" s="415">
        <f>A220+1</f>
        <v>43821</v>
      </c>
      <c r="C220" s="593"/>
      <c r="D220" s="418"/>
      <c r="E220" s="418"/>
      <c r="F220" s="11" t="s">
        <v>60</v>
      </c>
      <c r="G220" s="418"/>
      <c r="H220" s="59" t="s">
        <v>272</v>
      </c>
      <c r="I220" s="409"/>
    </row>
    <row r="221" spans="1:9" ht="17.100000000000001" customHeight="1" x14ac:dyDescent="0.25">
      <c r="A221" s="413"/>
      <c r="B221" s="416"/>
      <c r="C221" s="420"/>
      <c r="D221" s="407"/>
      <c r="E221" s="407"/>
      <c r="F221" s="12" t="s">
        <v>403</v>
      </c>
      <c r="G221" s="407"/>
      <c r="H221" s="60" t="s">
        <v>273</v>
      </c>
      <c r="I221" s="410"/>
    </row>
    <row r="222" spans="1:9" ht="17.100000000000001" customHeight="1" x14ac:dyDescent="0.25">
      <c r="A222" s="413"/>
      <c r="B222" s="416"/>
      <c r="C222" s="420"/>
      <c r="D222" s="407"/>
      <c r="E222" s="407"/>
      <c r="F222" s="34"/>
      <c r="G222" s="407"/>
      <c r="H222" s="60" t="s">
        <v>274</v>
      </c>
      <c r="I222" s="410"/>
    </row>
    <row r="223" spans="1:9" ht="16.5" customHeight="1" x14ac:dyDescent="0.25">
      <c r="A223" s="414"/>
      <c r="B223" s="417"/>
      <c r="C223" s="421"/>
      <c r="D223" s="408"/>
      <c r="E223" s="408"/>
      <c r="F223" s="14"/>
      <c r="G223" s="408"/>
      <c r="H223" s="80" t="s">
        <v>275</v>
      </c>
      <c r="I223" s="411"/>
    </row>
    <row r="224" spans="1:9" ht="17.45" customHeight="1" x14ac:dyDescent="0.25">
      <c r="A224" s="381">
        <f>A220+7</f>
        <v>43827</v>
      </c>
      <c r="B224" s="383">
        <f>A224+1</f>
        <v>43828</v>
      </c>
      <c r="C224" s="403"/>
      <c r="D224" s="387"/>
      <c r="E224" s="387"/>
      <c r="F224" s="11" t="s">
        <v>60</v>
      </c>
      <c r="G224" s="387"/>
      <c r="H224" s="63" t="s">
        <v>272</v>
      </c>
      <c r="I224" s="378"/>
    </row>
    <row r="225" spans="1:9" ht="17.100000000000001" customHeight="1" x14ac:dyDescent="0.25">
      <c r="A225" s="364"/>
      <c r="B225" s="367"/>
      <c r="C225" s="392"/>
      <c r="D225" s="370"/>
      <c r="E225" s="370"/>
      <c r="F225" s="12" t="s">
        <v>403</v>
      </c>
      <c r="G225" s="370"/>
      <c r="H225" s="64" t="s">
        <v>273</v>
      </c>
      <c r="I225" s="373"/>
    </row>
    <row r="226" spans="1:9" ht="17.100000000000001" customHeight="1" x14ac:dyDescent="0.25">
      <c r="A226" s="364"/>
      <c r="B226" s="367"/>
      <c r="C226" s="392"/>
      <c r="D226" s="370"/>
      <c r="E226" s="370"/>
      <c r="F226" s="34"/>
      <c r="G226" s="370"/>
      <c r="H226" s="64" t="s">
        <v>274</v>
      </c>
      <c r="I226" s="373"/>
    </row>
    <row r="227" spans="1:9" ht="16.5" customHeight="1" x14ac:dyDescent="0.25">
      <c r="A227" s="365"/>
      <c r="B227" s="368"/>
      <c r="C227" s="404"/>
      <c r="D227" s="371"/>
      <c r="E227" s="371"/>
      <c r="F227" s="28"/>
      <c r="G227" s="371"/>
      <c r="H227" s="81" t="s">
        <v>275</v>
      </c>
      <c r="I227" s="374"/>
    </row>
    <row r="228" spans="1:9" ht="17.45" customHeight="1" x14ac:dyDescent="0.25">
      <c r="A228" s="15"/>
      <c r="B228" s="15"/>
      <c r="C228" s="16"/>
      <c r="D228" s="16"/>
      <c r="E228" s="16"/>
      <c r="F228" s="29"/>
      <c r="G228" s="82"/>
      <c r="H228" s="16"/>
      <c r="I228" s="16"/>
    </row>
  </sheetData>
  <mergeCells count="382">
    <mergeCell ref="A1:I1"/>
    <mergeCell ref="A4:I4"/>
    <mergeCell ref="A5:A8"/>
    <mergeCell ref="B5:B8"/>
    <mergeCell ref="C5:C8"/>
    <mergeCell ref="I13:I16"/>
    <mergeCell ref="A9:A12"/>
    <mergeCell ref="B9:B12"/>
    <mergeCell ref="D5:D8"/>
    <mergeCell ref="E5:E8"/>
    <mergeCell ref="G5:G8"/>
    <mergeCell ref="I5:I8"/>
    <mergeCell ref="C9:C12"/>
    <mergeCell ref="D9:D12"/>
    <mergeCell ref="E9:E12"/>
    <mergeCell ref="G9:G12"/>
    <mergeCell ref="I9:I12"/>
    <mergeCell ref="D17:D20"/>
    <mergeCell ref="E17:E20"/>
    <mergeCell ref="G17:G20"/>
    <mergeCell ref="A13:A16"/>
    <mergeCell ref="E26:E29"/>
    <mergeCell ref="G26:G29"/>
    <mergeCell ref="B13:B16"/>
    <mergeCell ref="C13:C16"/>
    <mergeCell ref="D13:D16"/>
    <mergeCell ref="E13:E16"/>
    <mergeCell ref="G13:G16"/>
    <mergeCell ref="A30:A33"/>
    <mergeCell ref="A38:A41"/>
    <mergeCell ref="I26:I29"/>
    <mergeCell ref="I17:I20"/>
    <mergeCell ref="A21:A24"/>
    <mergeCell ref="B21:B24"/>
    <mergeCell ref="C21:C24"/>
    <mergeCell ref="D21:D24"/>
    <mergeCell ref="E21:E24"/>
    <mergeCell ref="I21:I24"/>
    <mergeCell ref="B30:B33"/>
    <mergeCell ref="C30:C33"/>
    <mergeCell ref="D30:D33"/>
    <mergeCell ref="E30:E33"/>
    <mergeCell ref="G30:G33"/>
    <mergeCell ref="A25:I25"/>
    <mergeCell ref="A26:A29"/>
    <mergeCell ref="B26:B29"/>
    <mergeCell ref="C26:C29"/>
    <mergeCell ref="D26:D29"/>
    <mergeCell ref="I30:I33"/>
    <mergeCell ref="A17:A20"/>
    <mergeCell ref="B17:B20"/>
    <mergeCell ref="C17:C20"/>
    <mergeCell ref="B38:B41"/>
    <mergeCell ref="C38:C41"/>
    <mergeCell ref="D38:D41"/>
    <mergeCell ref="E38:E41"/>
    <mergeCell ref="G38:G41"/>
    <mergeCell ref="I34:I37"/>
    <mergeCell ref="I38:I41"/>
    <mergeCell ref="A34:A37"/>
    <mergeCell ref="B34:B37"/>
    <mergeCell ref="C34:C37"/>
    <mergeCell ref="D34:D37"/>
    <mergeCell ref="E34:E37"/>
    <mergeCell ref="G34:G37"/>
    <mergeCell ref="A42:I42"/>
    <mergeCell ref="A43:A46"/>
    <mergeCell ref="B43:B46"/>
    <mergeCell ref="C43:C46"/>
    <mergeCell ref="I47:I50"/>
    <mergeCell ref="D43:D46"/>
    <mergeCell ref="E43:E46"/>
    <mergeCell ref="G43:G46"/>
    <mergeCell ref="I43:I46"/>
    <mergeCell ref="I51:I54"/>
    <mergeCell ref="I55:I58"/>
    <mergeCell ref="G47:G50"/>
    <mergeCell ref="A51:A54"/>
    <mergeCell ref="B51:B54"/>
    <mergeCell ref="C51:C54"/>
    <mergeCell ref="D51:D54"/>
    <mergeCell ref="E51:E54"/>
    <mergeCell ref="G51:G54"/>
    <mergeCell ref="A47:A50"/>
    <mergeCell ref="B47:B50"/>
    <mergeCell ref="C47:C50"/>
    <mergeCell ref="D47:D50"/>
    <mergeCell ref="E47:E50"/>
    <mergeCell ref="B55:B58"/>
    <mergeCell ref="C55:C58"/>
    <mergeCell ref="D55:D58"/>
    <mergeCell ref="E55:E58"/>
    <mergeCell ref="G55:G58"/>
    <mergeCell ref="A60:A63"/>
    <mergeCell ref="B60:B63"/>
    <mergeCell ref="C60:C63"/>
    <mergeCell ref="D60:D63"/>
    <mergeCell ref="E60:E63"/>
    <mergeCell ref="G60:G63"/>
    <mergeCell ref="A55:A58"/>
    <mergeCell ref="G68:G71"/>
    <mergeCell ref="I68:I71"/>
    <mergeCell ref="A64:A67"/>
    <mergeCell ref="B64:B67"/>
    <mergeCell ref="C64:C67"/>
    <mergeCell ref="D64:D67"/>
    <mergeCell ref="E64:E67"/>
    <mergeCell ref="G64:G67"/>
    <mergeCell ref="A59:I59"/>
    <mergeCell ref="I64:I67"/>
    <mergeCell ref="A68:A71"/>
    <mergeCell ref="B68:B71"/>
    <mergeCell ref="C68:C71"/>
    <mergeCell ref="D68:D71"/>
    <mergeCell ref="E68:E71"/>
    <mergeCell ref="I60:I63"/>
    <mergeCell ref="I76:I79"/>
    <mergeCell ref="A72:A75"/>
    <mergeCell ref="B72:B75"/>
    <mergeCell ref="C72:C75"/>
    <mergeCell ref="D72:D75"/>
    <mergeCell ref="E72:E75"/>
    <mergeCell ref="G72:G75"/>
    <mergeCell ref="E81:E84"/>
    <mergeCell ref="G81:G84"/>
    <mergeCell ref="I81:I84"/>
    <mergeCell ref="I72:I75"/>
    <mergeCell ref="A76:A79"/>
    <mergeCell ref="B76:B79"/>
    <mergeCell ref="C76:C79"/>
    <mergeCell ref="D76:D79"/>
    <mergeCell ref="E76:E79"/>
    <mergeCell ref="G76:G79"/>
    <mergeCell ref="A85:A88"/>
    <mergeCell ref="A93:A96"/>
    <mergeCell ref="B85:B88"/>
    <mergeCell ref="C85:C88"/>
    <mergeCell ref="D85:D88"/>
    <mergeCell ref="E85:E88"/>
    <mergeCell ref="G85:G88"/>
    <mergeCell ref="A80:I80"/>
    <mergeCell ref="A81:A84"/>
    <mergeCell ref="B81:B84"/>
    <mergeCell ref="C81:C84"/>
    <mergeCell ref="D81:D84"/>
    <mergeCell ref="I85:I88"/>
    <mergeCell ref="B93:B96"/>
    <mergeCell ref="C93:C96"/>
    <mergeCell ref="D93:D96"/>
    <mergeCell ref="E93:E96"/>
    <mergeCell ref="G93:G96"/>
    <mergeCell ref="I89:I92"/>
    <mergeCell ref="I93:I96"/>
    <mergeCell ref="A89:A92"/>
    <mergeCell ref="B89:B92"/>
    <mergeCell ref="C89:C92"/>
    <mergeCell ref="D89:D92"/>
    <mergeCell ref="E89:E92"/>
    <mergeCell ref="G89:G92"/>
    <mergeCell ref="A97:I97"/>
    <mergeCell ref="A98:A101"/>
    <mergeCell ref="B98:B101"/>
    <mergeCell ref="C98:C101"/>
    <mergeCell ref="I102:I105"/>
    <mergeCell ref="D98:D101"/>
    <mergeCell ref="E98:E101"/>
    <mergeCell ref="G98:G101"/>
    <mergeCell ref="I98:I101"/>
    <mergeCell ref="I106:I109"/>
    <mergeCell ref="I110:I113"/>
    <mergeCell ref="G102:G105"/>
    <mergeCell ref="A106:A109"/>
    <mergeCell ref="B106:B109"/>
    <mergeCell ref="C106:C109"/>
    <mergeCell ref="D106:D109"/>
    <mergeCell ref="E106:E109"/>
    <mergeCell ref="G106:G109"/>
    <mergeCell ref="A102:A105"/>
    <mergeCell ref="B102:B105"/>
    <mergeCell ref="C102:C105"/>
    <mergeCell ref="D102:D105"/>
    <mergeCell ref="E102:E105"/>
    <mergeCell ref="B110:B113"/>
    <mergeCell ref="C110:C113"/>
    <mergeCell ref="D110:D113"/>
    <mergeCell ref="E110:E113"/>
    <mergeCell ref="G110:G113"/>
    <mergeCell ref="A115:A118"/>
    <mergeCell ref="B115:B118"/>
    <mergeCell ref="C115:C118"/>
    <mergeCell ref="D115:D118"/>
    <mergeCell ref="E115:E118"/>
    <mergeCell ref="G115:G118"/>
    <mergeCell ref="A110:A113"/>
    <mergeCell ref="G123:G126"/>
    <mergeCell ref="I123:I126"/>
    <mergeCell ref="A119:A122"/>
    <mergeCell ref="B119:B122"/>
    <mergeCell ref="C119:C122"/>
    <mergeCell ref="D119:D122"/>
    <mergeCell ref="E119:E122"/>
    <mergeCell ref="G119:G122"/>
    <mergeCell ref="A114:I114"/>
    <mergeCell ref="I119:I122"/>
    <mergeCell ref="A123:A126"/>
    <mergeCell ref="B123:B126"/>
    <mergeCell ref="C123:C126"/>
    <mergeCell ref="D123:D126"/>
    <mergeCell ref="E123:E126"/>
    <mergeCell ref="I115:I118"/>
    <mergeCell ref="A127:A130"/>
    <mergeCell ref="B127:B130"/>
    <mergeCell ref="C127:C130"/>
    <mergeCell ref="D127:D130"/>
    <mergeCell ref="E127:E130"/>
    <mergeCell ref="G127:G130"/>
    <mergeCell ref="E136:E139"/>
    <mergeCell ref="G136:G139"/>
    <mergeCell ref="I127:I130"/>
    <mergeCell ref="A131:A134"/>
    <mergeCell ref="B131:B134"/>
    <mergeCell ref="C131:C134"/>
    <mergeCell ref="D131:D134"/>
    <mergeCell ref="E131:E134"/>
    <mergeCell ref="G131:G134"/>
    <mergeCell ref="I131:I134"/>
    <mergeCell ref="A140:A143"/>
    <mergeCell ref="A148:A151"/>
    <mergeCell ref="B140:B143"/>
    <mergeCell ref="C140:C143"/>
    <mergeCell ref="D140:D143"/>
    <mergeCell ref="E140:E143"/>
    <mergeCell ref="G140:G143"/>
    <mergeCell ref="A135:I135"/>
    <mergeCell ref="A136:A139"/>
    <mergeCell ref="B136:B139"/>
    <mergeCell ref="C136:C139"/>
    <mergeCell ref="D136:D139"/>
    <mergeCell ref="I140:I143"/>
    <mergeCell ref="B148:B151"/>
    <mergeCell ref="C148:C151"/>
    <mergeCell ref="D148:D151"/>
    <mergeCell ref="E148:E151"/>
    <mergeCell ref="G148:G151"/>
    <mergeCell ref="I144:I147"/>
    <mergeCell ref="I148:I151"/>
    <mergeCell ref="A144:A147"/>
    <mergeCell ref="B144:B147"/>
    <mergeCell ref="C144:C147"/>
    <mergeCell ref="D144:D147"/>
    <mergeCell ref="E144:E147"/>
    <mergeCell ref="G144:G147"/>
    <mergeCell ref="A152:I152"/>
    <mergeCell ref="A153:A156"/>
    <mergeCell ref="B153:B156"/>
    <mergeCell ref="C153:C156"/>
    <mergeCell ref="I157:I160"/>
    <mergeCell ref="D153:D156"/>
    <mergeCell ref="E153:E156"/>
    <mergeCell ref="G153:G156"/>
    <mergeCell ref="I153:I156"/>
    <mergeCell ref="I161:I164"/>
    <mergeCell ref="I165:I168"/>
    <mergeCell ref="G157:G160"/>
    <mergeCell ref="A161:A164"/>
    <mergeCell ref="B161:B164"/>
    <mergeCell ref="C161:C164"/>
    <mergeCell ref="D161:D164"/>
    <mergeCell ref="E161:E164"/>
    <mergeCell ref="G161:G164"/>
    <mergeCell ref="A157:A160"/>
    <mergeCell ref="B157:B160"/>
    <mergeCell ref="C157:C160"/>
    <mergeCell ref="D157:D160"/>
    <mergeCell ref="E157:E160"/>
    <mergeCell ref="B165:B168"/>
    <mergeCell ref="C165:C168"/>
    <mergeCell ref="D165:D168"/>
    <mergeCell ref="E165:E168"/>
    <mergeCell ref="G165:G168"/>
    <mergeCell ref="A170:A173"/>
    <mergeCell ref="B170:B173"/>
    <mergeCell ref="C170:C173"/>
    <mergeCell ref="D170:D173"/>
    <mergeCell ref="E170:E173"/>
    <mergeCell ref="G170:G173"/>
    <mergeCell ref="A165:A168"/>
    <mergeCell ref="G178:G181"/>
    <mergeCell ref="I178:I181"/>
    <mergeCell ref="A174:A177"/>
    <mergeCell ref="B174:B177"/>
    <mergeCell ref="C174:C177"/>
    <mergeCell ref="D174:D177"/>
    <mergeCell ref="E174:E177"/>
    <mergeCell ref="G174:G177"/>
    <mergeCell ref="A169:I169"/>
    <mergeCell ref="I174:I177"/>
    <mergeCell ref="A178:A181"/>
    <mergeCell ref="B178:B181"/>
    <mergeCell ref="C178:C181"/>
    <mergeCell ref="D178:D181"/>
    <mergeCell ref="E178:E181"/>
    <mergeCell ref="I170:I173"/>
    <mergeCell ref="A190:I190"/>
    <mergeCell ref="A191:A194"/>
    <mergeCell ref="B191:B194"/>
    <mergeCell ref="C191:C194"/>
    <mergeCell ref="D191:D194"/>
    <mergeCell ref="I195:I198"/>
    <mergeCell ref="I186:I189"/>
    <mergeCell ref="A182:A185"/>
    <mergeCell ref="B182:B185"/>
    <mergeCell ref="C182:C185"/>
    <mergeCell ref="D182:D185"/>
    <mergeCell ref="E182:E185"/>
    <mergeCell ref="G182:G185"/>
    <mergeCell ref="E191:E194"/>
    <mergeCell ref="G191:G194"/>
    <mergeCell ref="I191:I194"/>
    <mergeCell ref="I182:I185"/>
    <mergeCell ref="A186:A189"/>
    <mergeCell ref="B186:B189"/>
    <mergeCell ref="C186:C189"/>
    <mergeCell ref="D186:D189"/>
    <mergeCell ref="E186:E189"/>
    <mergeCell ref="G186:G189"/>
    <mergeCell ref="I199:I202"/>
    <mergeCell ref="I203:I206"/>
    <mergeCell ref="A199:A202"/>
    <mergeCell ref="B199:B202"/>
    <mergeCell ref="C199:C202"/>
    <mergeCell ref="D199:D202"/>
    <mergeCell ref="E199:E202"/>
    <mergeCell ref="G199:G202"/>
    <mergeCell ref="A195:A198"/>
    <mergeCell ref="B195:B198"/>
    <mergeCell ref="C195:C198"/>
    <mergeCell ref="D195:D198"/>
    <mergeCell ref="E195:E198"/>
    <mergeCell ref="G195:G198"/>
    <mergeCell ref="A207:I207"/>
    <mergeCell ref="I208:I211"/>
    <mergeCell ref="B203:B206"/>
    <mergeCell ref="C203:C206"/>
    <mergeCell ref="D203:D206"/>
    <mergeCell ref="E203:E206"/>
    <mergeCell ref="G203:G206"/>
    <mergeCell ref="A208:A211"/>
    <mergeCell ref="B208:B211"/>
    <mergeCell ref="C208:C211"/>
    <mergeCell ref="D208:D211"/>
    <mergeCell ref="E208:E211"/>
    <mergeCell ref="G208:G211"/>
    <mergeCell ref="A203:A206"/>
    <mergeCell ref="I212:I215"/>
    <mergeCell ref="A216:A219"/>
    <mergeCell ref="B216:B219"/>
    <mergeCell ref="C216:C219"/>
    <mergeCell ref="D216:D219"/>
    <mergeCell ref="E216:E219"/>
    <mergeCell ref="I220:I223"/>
    <mergeCell ref="G216:G219"/>
    <mergeCell ref="I216:I219"/>
    <mergeCell ref="A212:A215"/>
    <mergeCell ref="B212:B215"/>
    <mergeCell ref="C212:C215"/>
    <mergeCell ref="D212:D215"/>
    <mergeCell ref="E212:E215"/>
    <mergeCell ref="G212:G215"/>
    <mergeCell ref="A224:A227"/>
    <mergeCell ref="B224:B227"/>
    <mergeCell ref="C224:C227"/>
    <mergeCell ref="D224:D227"/>
    <mergeCell ref="E224:E227"/>
    <mergeCell ref="G224:G227"/>
    <mergeCell ref="I224:I227"/>
    <mergeCell ref="A220:A223"/>
    <mergeCell ref="B220:B223"/>
    <mergeCell ref="C220:C223"/>
    <mergeCell ref="D220:D223"/>
    <mergeCell ref="E220:E223"/>
    <mergeCell ref="G220:G223"/>
  </mergeCells>
  <pageMargins left="0.7" right="0.7" top="0.75" bottom="0.75" header="0.3" footer="0.3"/>
  <pageSetup scale="34"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28"/>
  <sheetViews>
    <sheetView showGridLines="0" workbookViewId="0"/>
  </sheetViews>
  <sheetFormatPr defaultColWidth="8.85546875" defaultRowHeight="15.75" customHeight="1" x14ac:dyDescent="0.25"/>
  <cols>
    <col min="1" max="1" width="9.42578125" style="87" customWidth="1"/>
    <col min="2" max="2" width="11.7109375" style="87" customWidth="1"/>
    <col min="3" max="3" width="20.42578125" style="87" customWidth="1"/>
    <col min="4" max="4" width="24.140625" style="87" customWidth="1"/>
    <col min="5" max="5" width="34.85546875" style="87" customWidth="1"/>
    <col min="6" max="6" width="27.42578125" style="87" customWidth="1"/>
    <col min="7" max="7" width="22" style="87" customWidth="1"/>
    <col min="8" max="8" width="44.28515625" style="87" customWidth="1"/>
    <col min="9" max="9" width="74.140625" style="87" customWidth="1"/>
    <col min="10" max="10" width="8.85546875" style="87" customWidth="1"/>
    <col min="11" max="16384" width="8.85546875" style="87"/>
  </cols>
  <sheetData>
    <row r="1" spans="1:9" ht="27" customHeight="1" x14ac:dyDescent="0.25">
      <c r="A1" s="357" t="s">
        <v>6</v>
      </c>
      <c r="B1" s="358"/>
      <c r="C1" s="358"/>
      <c r="D1" s="358"/>
      <c r="E1" s="358"/>
      <c r="F1" s="358"/>
      <c r="G1" s="358"/>
      <c r="H1" s="358"/>
      <c r="I1" s="359"/>
    </row>
    <row r="2" spans="1:9" ht="32.25" customHeight="1" x14ac:dyDescent="0.25">
      <c r="A2" s="6" t="s">
        <v>120</v>
      </c>
      <c r="B2" s="7" t="s">
        <v>8</v>
      </c>
      <c r="C2" s="8" t="s">
        <v>9</v>
      </c>
      <c r="D2" s="7" t="s">
        <v>10</v>
      </c>
      <c r="E2" s="7" t="s">
        <v>11</v>
      </c>
      <c r="F2" s="7" t="s">
        <v>12</v>
      </c>
      <c r="G2" s="7" t="s">
        <v>270</v>
      </c>
      <c r="H2" s="7" t="s">
        <v>271</v>
      </c>
      <c r="I2" s="9" t="s">
        <v>13</v>
      </c>
    </row>
    <row r="3" spans="1:9" ht="16.5" customHeight="1" x14ac:dyDescent="0.25">
      <c r="A3" s="10"/>
      <c r="B3" s="10"/>
      <c r="C3" s="10"/>
      <c r="D3" s="10"/>
      <c r="E3" s="10"/>
      <c r="F3" s="10"/>
      <c r="G3" s="31"/>
      <c r="H3" s="10"/>
      <c r="I3" s="10"/>
    </row>
    <row r="4" spans="1:9" ht="27" customHeight="1" x14ac:dyDescent="0.25">
      <c r="A4" s="585" t="s">
        <v>17</v>
      </c>
      <c r="B4" s="361"/>
      <c r="C4" s="361"/>
      <c r="D4" s="361"/>
      <c r="E4" s="361"/>
      <c r="F4" s="361"/>
      <c r="G4" s="361"/>
      <c r="H4" s="361"/>
      <c r="I4" s="362"/>
    </row>
    <row r="5" spans="1:9" ht="17.45" customHeight="1" x14ac:dyDescent="0.25">
      <c r="A5" s="363">
        <v>43099</v>
      </c>
      <c r="B5" s="366">
        <f>A5+1</f>
        <v>43100</v>
      </c>
      <c r="C5" s="396" t="s">
        <v>405</v>
      </c>
      <c r="D5" s="616"/>
      <c r="E5" s="369"/>
      <c r="F5" s="11" t="s">
        <v>20</v>
      </c>
      <c r="G5" s="369"/>
      <c r="H5" s="88" t="s">
        <v>406</v>
      </c>
      <c r="I5" s="372"/>
    </row>
    <row r="6" spans="1:9" ht="17.100000000000001" customHeight="1" x14ac:dyDescent="0.25">
      <c r="A6" s="364"/>
      <c r="B6" s="367"/>
      <c r="C6" s="370"/>
      <c r="D6" s="392"/>
      <c r="E6" s="370"/>
      <c r="F6" s="12" t="s">
        <v>407</v>
      </c>
      <c r="G6" s="370"/>
      <c r="H6" s="64" t="s">
        <v>408</v>
      </c>
      <c r="I6" s="373"/>
    </row>
    <row r="7" spans="1:9" ht="17.100000000000001" customHeight="1" x14ac:dyDescent="0.25">
      <c r="A7" s="364"/>
      <c r="B7" s="367"/>
      <c r="C7" s="370"/>
      <c r="D7" s="392"/>
      <c r="E7" s="370"/>
      <c r="F7" s="34"/>
      <c r="G7" s="370"/>
      <c r="H7" s="64" t="s">
        <v>409</v>
      </c>
      <c r="I7" s="373"/>
    </row>
    <row r="8" spans="1:9" ht="17.100000000000001" customHeight="1" x14ac:dyDescent="0.25">
      <c r="A8" s="382"/>
      <c r="B8" s="384"/>
      <c r="C8" s="386"/>
      <c r="D8" s="393"/>
      <c r="E8" s="386"/>
      <c r="F8" s="89"/>
      <c r="G8" s="386"/>
      <c r="H8" s="65" t="s">
        <v>410</v>
      </c>
      <c r="I8" s="379"/>
    </row>
    <row r="9" spans="1:9" ht="17.100000000000001" customHeight="1" x14ac:dyDescent="0.25">
      <c r="A9" s="381">
        <f>A5+7</f>
        <v>43106</v>
      </c>
      <c r="B9" s="383">
        <f>A9+1</f>
        <v>43107</v>
      </c>
      <c r="C9" s="387"/>
      <c r="D9" s="385" t="s">
        <v>411</v>
      </c>
      <c r="E9" s="385" t="s">
        <v>412</v>
      </c>
      <c r="F9" s="90" t="s">
        <v>20</v>
      </c>
      <c r="G9" s="387"/>
      <c r="H9" s="63" t="s">
        <v>406</v>
      </c>
      <c r="I9" s="378"/>
    </row>
    <row r="10" spans="1:9" ht="17.100000000000001" customHeight="1" x14ac:dyDescent="0.25">
      <c r="A10" s="364"/>
      <c r="B10" s="367"/>
      <c r="C10" s="370"/>
      <c r="D10" s="370"/>
      <c r="E10" s="370"/>
      <c r="F10" s="12" t="s">
        <v>413</v>
      </c>
      <c r="G10" s="370"/>
      <c r="H10" s="64" t="s">
        <v>408</v>
      </c>
      <c r="I10" s="373"/>
    </row>
    <row r="11" spans="1:9" ht="17.100000000000001" customHeight="1" x14ac:dyDescent="0.25">
      <c r="A11" s="364"/>
      <c r="B11" s="367"/>
      <c r="C11" s="370"/>
      <c r="D11" s="370"/>
      <c r="E11" s="370"/>
      <c r="F11" s="34"/>
      <c r="G11" s="370"/>
      <c r="H11" s="64" t="s">
        <v>409</v>
      </c>
      <c r="I11" s="373"/>
    </row>
    <row r="12" spans="1:9" ht="16.5" customHeight="1" x14ac:dyDescent="0.25">
      <c r="A12" s="365"/>
      <c r="B12" s="368"/>
      <c r="C12" s="371"/>
      <c r="D12" s="371"/>
      <c r="E12" s="371"/>
      <c r="F12" s="13"/>
      <c r="G12" s="371"/>
      <c r="H12" s="91" t="s">
        <v>414</v>
      </c>
      <c r="I12" s="379"/>
    </row>
    <row r="13" spans="1:9" ht="15.75" customHeight="1" x14ac:dyDescent="0.25">
      <c r="A13" s="633">
        <v>43113</v>
      </c>
      <c r="B13" s="633">
        <v>43114</v>
      </c>
      <c r="C13" s="644" t="s">
        <v>415</v>
      </c>
      <c r="D13" s="644" t="s">
        <v>416</v>
      </c>
      <c r="E13" s="644" t="s">
        <v>417</v>
      </c>
      <c r="F13" s="93" t="s">
        <v>20</v>
      </c>
      <c r="G13" s="636"/>
      <c r="H13" s="94" t="s">
        <v>406</v>
      </c>
      <c r="I13" s="496"/>
    </row>
    <row r="14" spans="1:9" ht="17.100000000000001" customHeight="1" x14ac:dyDescent="0.25">
      <c r="A14" s="634"/>
      <c r="B14" s="634"/>
      <c r="C14" s="637"/>
      <c r="D14" s="637"/>
      <c r="E14" s="637"/>
      <c r="F14" s="95" t="s">
        <v>407</v>
      </c>
      <c r="G14" s="637"/>
      <c r="H14" s="96" t="s">
        <v>418</v>
      </c>
      <c r="I14" s="481"/>
    </row>
    <row r="15" spans="1:9" ht="17.100000000000001" customHeight="1" x14ac:dyDescent="0.25">
      <c r="A15" s="634"/>
      <c r="B15" s="634"/>
      <c r="C15" s="637"/>
      <c r="D15" s="637"/>
      <c r="E15" s="637"/>
      <c r="F15" s="97"/>
      <c r="G15" s="637"/>
      <c r="H15" s="96" t="s">
        <v>409</v>
      </c>
      <c r="I15" s="481"/>
    </row>
    <row r="16" spans="1:9" ht="16.5" customHeight="1" x14ac:dyDescent="0.25">
      <c r="A16" s="635"/>
      <c r="B16" s="635"/>
      <c r="C16" s="638"/>
      <c r="D16" s="638"/>
      <c r="E16" s="638"/>
      <c r="F16" s="98"/>
      <c r="G16" s="638"/>
      <c r="H16" s="99" t="s">
        <v>410</v>
      </c>
      <c r="I16" s="482"/>
    </row>
    <row r="17" spans="1:9" ht="17.45" customHeight="1" x14ac:dyDescent="0.25">
      <c r="A17" s="633">
        <v>43120</v>
      </c>
      <c r="B17" s="633">
        <v>43121</v>
      </c>
      <c r="C17" s="636"/>
      <c r="D17" s="644" t="s">
        <v>419</v>
      </c>
      <c r="E17" s="644" t="s">
        <v>420</v>
      </c>
      <c r="F17" s="93" t="s">
        <v>421</v>
      </c>
      <c r="G17" s="636"/>
      <c r="H17" s="94" t="s">
        <v>406</v>
      </c>
      <c r="I17" s="480" t="s">
        <v>422</v>
      </c>
    </row>
    <row r="18" spans="1:9" ht="17.100000000000001" customHeight="1" x14ac:dyDescent="0.25">
      <c r="A18" s="634"/>
      <c r="B18" s="634"/>
      <c r="C18" s="637"/>
      <c r="D18" s="637"/>
      <c r="E18" s="637"/>
      <c r="F18" s="95" t="s">
        <v>423</v>
      </c>
      <c r="G18" s="637"/>
      <c r="H18" s="96" t="s">
        <v>408</v>
      </c>
      <c r="I18" s="481"/>
    </row>
    <row r="19" spans="1:9" ht="17.100000000000001" customHeight="1" x14ac:dyDescent="0.25">
      <c r="A19" s="634"/>
      <c r="B19" s="634"/>
      <c r="C19" s="637"/>
      <c r="D19" s="637"/>
      <c r="E19" s="637"/>
      <c r="F19" s="97"/>
      <c r="G19" s="637"/>
      <c r="H19" s="96" t="s">
        <v>424</v>
      </c>
      <c r="I19" s="481"/>
    </row>
    <row r="20" spans="1:9" ht="16.5" customHeight="1" x14ac:dyDescent="0.25">
      <c r="A20" s="635"/>
      <c r="B20" s="635"/>
      <c r="C20" s="638"/>
      <c r="D20" s="638"/>
      <c r="E20" s="638"/>
      <c r="F20" s="98"/>
      <c r="G20" s="638"/>
      <c r="H20" s="99" t="s">
        <v>425</v>
      </c>
      <c r="I20" s="482"/>
    </row>
    <row r="21" spans="1:9" ht="15.75" customHeight="1" x14ac:dyDescent="0.25">
      <c r="A21" s="633">
        <v>43127</v>
      </c>
      <c r="B21" s="633">
        <v>43128</v>
      </c>
      <c r="C21" s="636"/>
      <c r="D21" s="643" t="s">
        <v>419</v>
      </c>
      <c r="E21" s="644" t="s">
        <v>426</v>
      </c>
      <c r="F21" s="93" t="s">
        <v>178</v>
      </c>
      <c r="G21" s="84"/>
      <c r="H21" s="94" t="s">
        <v>406</v>
      </c>
      <c r="I21" s="480" t="s">
        <v>427</v>
      </c>
    </row>
    <row r="22" spans="1:9" ht="17.100000000000001" customHeight="1" x14ac:dyDescent="0.25">
      <c r="A22" s="634"/>
      <c r="B22" s="634"/>
      <c r="C22" s="637"/>
      <c r="D22" s="640"/>
      <c r="E22" s="637"/>
      <c r="F22" s="95" t="s">
        <v>413</v>
      </c>
      <c r="G22" s="85"/>
      <c r="H22" s="96" t="s">
        <v>408</v>
      </c>
      <c r="I22" s="481"/>
    </row>
    <row r="23" spans="1:9" ht="17.100000000000001" customHeight="1" x14ac:dyDescent="0.25">
      <c r="A23" s="634"/>
      <c r="B23" s="634"/>
      <c r="C23" s="637"/>
      <c r="D23" s="640"/>
      <c r="E23" s="637"/>
      <c r="F23" s="97"/>
      <c r="G23" s="100"/>
      <c r="H23" s="96" t="s">
        <v>409</v>
      </c>
      <c r="I23" s="481"/>
    </row>
    <row r="24" spans="1:9" ht="16.5" customHeight="1" x14ac:dyDescent="0.25">
      <c r="A24" s="635"/>
      <c r="B24" s="635"/>
      <c r="C24" s="638"/>
      <c r="D24" s="641"/>
      <c r="E24" s="638"/>
      <c r="F24" s="98"/>
      <c r="G24" s="101"/>
      <c r="H24" s="99" t="s">
        <v>410</v>
      </c>
      <c r="I24" s="497"/>
    </row>
    <row r="25" spans="1:9" ht="27" customHeight="1" x14ac:dyDescent="0.25">
      <c r="A25" s="394"/>
      <c r="B25" s="395"/>
      <c r="C25" s="395"/>
      <c r="D25" s="395"/>
      <c r="E25" s="395"/>
      <c r="F25" s="395"/>
      <c r="G25" s="395"/>
      <c r="H25" s="395"/>
      <c r="I25" s="390"/>
    </row>
    <row r="26" spans="1:9" ht="17.100000000000001" customHeight="1" x14ac:dyDescent="0.25">
      <c r="A26" s="491">
        <f>A21+7</f>
        <v>43134</v>
      </c>
      <c r="B26" s="483">
        <f>A26+1</f>
        <v>43135</v>
      </c>
      <c r="C26" s="477" t="s">
        <v>428</v>
      </c>
      <c r="D26" s="477" t="s">
        <v>429</v>
      </c>
      <c r="E26" s="477" t="s">
        <v>430</v>
      </c>
      <c r="F26" s="102" t="s">
        <v>431</v>
      </c>
      <c r="G26" s="486"/>
      <c r="H26" s="48" t="s">
        <v>406</v>
      </c>
      <c r="I26" s="496"/>
    </row>
    <row r="27" spans="1:9" ht="17.100000000000001" customHeight="1" x14ac:dyDescent="0.25">
      <c r="A27" s="492"/>
      <c r="B27" s="484"/>
      <c r="C27" s="478"/>
      <c r="D27" s="478"/>
      <c r="E27" s="478"/>
      <c r="F27" s="103" t="s">
        <v>432</v>
      </c>
      <c r="G27" s="478"/>
      <c r="H27" s="49" t="s">
        <v>408</v>
      </c>
      <c r="I27" s="481"/>
    </row>
    <row r="28" spans="1:9" ht="17.100000000000001" customHeight="1" x14ac:dyDescent="0.25">
      <c r="A28" s="492"/>
      <c r="B28" s="484"/>
      <c r="C28" s="478"/>
      <c r="D28" s="478"/>
      <c r="E28" s="478"/>
      <c r="F28" s="104"/>
      <c r="G28" s="478"/>
      <c r="H28" s="49" t="s">
        <v>409</v>
      </c>
      <c r="I28" s="481"/>
    </row>
    <row r="29" spans="1:9" ht="17.100000000000001" customHeight="1" x14ac:dyDescent="0.25">
      <c r="A29" s="494"/>
      <c r="B29" s="495"/>
      <c r="C29" s="479"/>
      <c r="D29" s="479"/>
      <c r="E29" s="479"/>
      <c r="F29" s="105"/>
      <c r="G29" s="479"/>
      <c r="H29" s="50" t="s">
        <v>414</v>
      </c>
      <c r="I29" s="482"/>
    </row>
    <row r="30" spans="1:9" ht="17.100000000000001" customHeight="1" x14ac:dyDescent="0.25">
      <c r="A30" s="500">
        <f>A26+7</f>
        <v>43141</v>
      </c>
      <c r="B30" s="503">
        <f>A30+1</f>
        <v>43142</v>
      </c>
      <c r="C30" s="506"/>
      <c r="D30" s="512" t="s">
        <v>433</v>
      </c>
      <c r="E30" s="512" t="s">
        <v>434</v>
      </c>
      <c r="F30" s="106" t="s">
        <v>20</v>
      </c>
      <c r="G30" s="506"/>
      <c r="H30" s="32" t="s">
        <v>406</v>
      </c>
      <c r="I30" s="509" t="s">
        <v>435</v>
      </c>
    </row>
    <row r="31" spans="1:9" ht="17.100000000000001" customHeight="1" x14ac:dyDescent="0.25">
      <c r="A31" s="501"/>
      <c r="B31" s="504"/>
      <c r="C31" s="507"/>
      <c r="D31" s="507"/>
      <c r="E31" s="507"/>
      <c r="F31" s="107" t="s">
        <v>436</v>
      </c>
      <c r="G31" s="507"/>
      <c r="H31" s="33" t="s">
        <v>273</v>
      </c>
      <c r="I31" s="510"/>
    </row>
    <row r="32" spans="1:9" ht="17.100000000000001" customHeight="1" x14ac:dyDescent="0.25">
      <c r="A32" s="501"/>
      <c r="B32" s="504"/>
      <c r="C32" s="507"/>
      <c r="D32" s="507"/>
      <c r="E32" s="507"/>
      <c r="F32" s="108"/>
      <c r="G32" s="507"/>
      <c r="H32" s="33" t="s">
        <v>409</v>
      </c>
      <c r="I32" s="510"/>
    </row>
    <row r="33" spans="1:9" ht="17.100000000000001" customHeight="1" x14ac:dyDescent="0.25">
      <c r="A33" s="515"/>
      <c r="B33" s="516"/>
      <c r="C33" s="513"/>
      <c r="D33" s="513"/>
      <c r="E33" s="513"/>
      <c r="F33" s="109"/>
      <c r="G33" s="513"/>
      <c r="H33" s="35" t="s">
        <v>437</v>
      </c>
      <c r="I33" s="514"/>
    </row>
    <row r="34" spans="1:9" ht="17.100000000000001" customHeight="1" x14ac:dyDescent="0.25">
      <c r="A34" s="503">
        <f>A30+7</f>
        <v>43148</v>
      </c>
      <c r="B34" s="503">
        <f>A34+1</f>
        <v>43149</v>
      </c>
      <c r="C34" s="512" t="s">
        <v>438</v>
      </c>
      <c r="D34" s="512" t="s">
        <v>433</v>
      </c>
      <c r="E34" s="512" t="s">
        <v>439</v>
      </c>
      <c r="F34" s="106" t="s">
        <v>43</v>
      </c>
      <c r="G34" s="506"/>
      <c r="H34" s="32" t="s">
        <v>406</v>
      </c>
      <c r="I34" s="509" t="s">
        <v>435</v>
      </c>
    </row>
    <row r="35" spans="1:9" ht="17.100000000000001" customHeight="1" x14ac:dyDescent="0.25">
      <c r="A35" s="504"/>
      <c r="B35" s="504"/>
      <c r="C35" s="507"/>
      <c r="D35" s="507"/>
      <c r="E35" s="507"/>
      <c r="F35" s="107" t="s">
        <v>440</v>
      </c>
      <c r="G35" s="507"/>
      <c r="H35" s="33" t="s">
        <v>273</v>
      </c>
      <c r="I35" s="510"/>
    </row>
    <row r="36" spans="1:9" ht="17.100000000000001" customHeight="1" x14ac:dyDescent="0.25">
      <c r="A36" s="504"/>
      <c r="B36" s="504"/>
      <c r="C36" s="507"/>
      <c r="D36" s="507"/>
      <c r="E36" s="507"/>
      <c r="F36" s="108"/>
      <c r="G36" s="507"/>
      <c r="H36" s="33" t="s">
        <v>409</v>
      </c>
      <c r="I36" s="510"/>
    </row>
    <row r="37" spans="1:9" ht="17.100000000000001" customHeight="1" x14ac:dyDescent="0.25">
      <c r="A37" s="516"/>
      <c r="B37" s="516"/>
      <c r="C37" s="513"/>
      <c r="D37" s="513"/>
      <c r="E37" s="513"/>
      <c r="F37" s="109"/>
      <c r="G37" s="513"/>
      <c r="H37" s="35" t="s">
        <v>441</v>
      </c>
      <c r="I37" s="514"/>
    </row>
    <row r="38" spans="1:9" ht="17.100000000000001" customHeight="1" x14ac:dyDescent="0.25">
      <c r="A38" s="500">
        <f>A34+7</f>
        <v>43155</v>
      </c>
      <c r="B38" s="503">
        <f>A38+1</f>
        <v>43156</v>
      </c>
      <c r="C38" s="506"/>
      <c r="D38" s="562" t="s">
        <v>433</v>
      </c>
      <c r="E38" s="512" t="s">
        <v>442</v>
      </c>
      <c r="F38" s="106" t="s">
        <v>443</v>
      </c>
      <c r="G38" s="506"/>
      <c r="H38" s="32" t="s">
        <v>406</v>
      </c>
      <c r="I38" s="509" t="s">
        <v>435</v>
      </c>
    </row>
    <row r="39" spans="1:9" ht="17.100000000000001" customHeight="1" x14ac:dyDescent="0.25">
      <c r="A39" s="501"/>
      <c r="B39" s="504"/>
      <c r="C39" s="507"/>
      <c r="D39" s="563"/>
      <c r="E39" s="507"/>
      <c r="F39" s="107" t="s">
        <v>444</v>
      </c>
      <c r="G39" s="507"/>
      <c r="H39" s="33" t="s">
        <v>273</v>
      </c>
      <c r="I39" s="510"/>
    </row>
    <row r="40" spans="1:9" ht="17.100000000000001" customHeight="1" x14ac:dyDescent="0.25">
      <c r="A40" s="501"/>
      <c r="B40" s="504"/>
      <c r="C40" s="507"/>
      <c r="D40" s="563"/>
      <c r="E40" s="507"/>
      <c r="F40" s="108"/>
      <c r="G40" s="507"/>
      <c r="H40" s="33" t="s">
        <v>445</v>
      </c>
      <c r="I40" s="510"/>
    </row>
    <row r="41" spans="1:9" ht="16.5" customHeight="1" x14ac:dyDescent="0.25">
      <c r="A41" s="502"/>
      <c r="B41" s="505"/>
      <c r="C41" s="508"/>
      <c r="D41" s="564"/>
      <c r="E41" s="508"/>
      <c r="F41" s="110"/>
      <c r="G41" s="508"/>
      <c r="H41" s="47" t="s">
        <v>437</v>
      </c>
      <c r="I41" s="511"/>
    </row>
    <row r="42" spans="1:9" ht="27" customHeight="1" x14ac:dyDescent="0.25">
      <c r="A42" s="394"/>
      <c r="B42" s="395"/>
      <c r="C42" s="395"/>
      <c r="D42" s="395"/>
      <c r="E42" s="395"/>
      <c r="F42" s="395"/>
      <c r="G42" s="395"/>
      <c r="H42" s="395"/>
      <c r="I42" s="390"/>
    </row>
    <row r="43" spans="1:9" ht="17.100000000000001" customHeight="1" x14ac:dyDescent="0.25">
      <c r="A43" s="500">
        <f>A38+7</f>
        <v>43162</v>
      </c>
      <c r="B43" s="503">
        <f>A43+1</f>
        <v>43163</v>
      </c>
      <c r="C43" s="506"/>
      <c r="D43" s="512" t="s">
        <v>446</v>
      </c>
      <c r="E43" s="512" t="s">
        <v>447</v>
      </c>
      <c r="F43" s="106" t="s">
        <v>20</v>
      </c>
      <c r="G43" s="506"/>
      <c r="H43" s="32" t="s">
        <v>406</v>
      </c>
      <c r="I43" s="597"/>
    </row>
    <row r="44" spans="1:9" ht="17.100000000000001" customHeight="1" x14ac:dyDescent="0.25">
      <c r="A44" s="501"/>
      <c r="B44" s="504"/>
      <c r="C44" s="507"/>
      <c r="D44" s="507"/>
      <c r="E44" s="507"/>
      <c r="F44" s="107" t="s">
        <v>448</v>
      </c>
      <c r="G44" s="507"/>
      <c r="H44" s="33" t="s">
        <v>273</v>
      </c>
      <c r="I44" s="510"/>
    </row>
    <row r="45" spans="1:9" ht="17.100000000000001" customHeight="1" x14ac:dyDescent="0.25">
      <c r="A45" s="501"/>
      <c r="B45" s="504"/>
      <c r="C45" s="507"/>
      <c r="D45" s="507"/>
      <c r="E45" s="507"/>
      <c r="F45" s="108"/>
      <c r="G45" s="507"/>
      <c r="H45" s="33" t="s">
        <v>409</v>
      </c>
      <c r="I45" s="510"/>
    </row>
    <row r="46" spans="1:9" ht="17.100000000000001" customHeight="1" x14ac:dyDescent="0.25">
      <c r="A46" s="515"/>
      <c r="B46" s="516"/>
      <c r="C46" s="513"/>
      <c r="D46" s="513"/>
      <c r="E46" s="513"/>
      <c r="F46" s="109"/>
      <c r="G46" s="513"/>
      <c r="H46" s="35" t="s">
        <v>410</v>
      </c>
      <c r="I46" s="514"/>
    </row>
    <row r="47" spans="1:9" ht="17.100000000000001" customHeight="1" x14ac:dyDescent="0.25">
      <c r="A47" s="546">
        <f>A43+7</f>
        <v>43169</v>
      </c>
      <c r="B47" s="549">
        <f>A47+1</f>
        <v>43170</v>
      </c>
      <c r="C47" s="555" t="s">
        <v>449</v>
      </c>
      <c r="D47" s="555" t="s">
        <v>446</v>
      </c>
      <c r="E47" s="555" t="s">
        <v>450</v>
      </c>
      <c r="F47" s="111" t="s">
        <v>451</v>
      </c>
      <c r="G47" s="552"/>
      <c r="H47" s="51" t="s">
        <v>406</v>
      </c>
      <c r="I47" s="542" t="s">
        <v>452</v>
      </c>
    </row>
    <row r="48" spans="1:9" ht="17.100000000000001" customHeight="1" x14ac:dyDescent="0.25">
      <c r="A48" s="547"/>
      <c r="B48" s="550"/>
      <c r="C48" s="553"/>
      <c r="D48" s="553"/>
      <c r="E48" s="553"/>
      <c r="F48" s="112" t="s">
        <v>453</v>
      </c>
      <c r="G48" s="553"/>
      <c r="H48" s="52" t="s">
        <v>273</v>
      </c>
      <c r="I48" s="543"/>
    </row>
    <row r="49" spans="1:9" ht="17.100000000000001" customHeight="1" x14ac:dyDescent="0.25">
      <c r="A49" s="547"/>
      <c r="B49" s="550"/>
      <c r="C49" s="553"/>
      <c r="D49" s="553"/>
      <c r="E49" s="553"/>
      <c r="F49" s="113"/>
      <c r="G49" s="553"/>
      <c r="H49" s="52" t="s">
        <v>454</v>
      </c>
      <c r="I49" s="543"/>
    </row>
    <row r="50" spans="1:9" ht="31.5" customHeight="1" x14ac:dyDescent="0.25">
      <c r="A50" s="548"/>
      <c r="B50" s="551"/>
      <c r="C50" s="554"/>
      <c r="D50" s="554"/>
      <c r="E50" s="554"/>
      <c r="F50" s="114"/>
      <c r="G50" s="554"/>
      <c r="H50" s="53" t="s">
        <v>455</v>
      </c>
      <c r="I50" s="544"/>
    </row>
    <row r="51" spans="1:9" ht="17.100000000000001" customHeight="1" x14ac:dyDescent="0.25">
      <c r="A51" s="546">
        <f>A47+7</f>
        <v>43176</v>
      </c>
      <c r="B51" s="549">
        <f>A51+1</f>
        <v>43177</v>
      </c>
      <c r="C51" s="555" t="s">
        <v>456</v>
      </c>
      <c r="D51" s="555" t="s">
        <v>446</v>
      </c>
      <c r="E51" s="555" t="s">
        <v>457</v>
      </c>
      <c r="F51" s="111" t="s">
        <v>178</v>
      </c>
      <c r="G51" s="552"/>
      <c r="H51" s="51" t="s">
        <v>406</v>
      </c>
      <c r="I51" s="599"/>
    </row>
    <row r="52" spans="1:9" ht="17.100000000000001" customHeight="1" x14ac:dyDescent="0.25">
      <c r="A52" s="547"/>
      <c r="B52" s="550"/>
      <c r="C52" s="553"/>
      <c r="D52" s="553"/>
      <c r="E52" s="553"/>
      <c r="F52" s="112" t="s">
        <v>458</v>
      </c>
      <c r="G52" s="553"/>
      <c r="H52" s="52" t="s">
        <v>273</v>
      </c>
      <c r="I52" s="543"/>
    </row>
    <row r="53" spans="1:9" ht="17.100000000000001" customHeight="1" x14ac:dyDescent="0.25">
      <c r="A53" s="547"/>
      <c r="B53" s="550"/>
      <c r="C53" s="553"/>
      <c r="D53" s="553"/>
      <c r="E53" s="553"/>
      <c r="F53" s="113"/>
      <c r="G53" s="553"/>
      <c r="H53" s="52" t="s">
        <v>409</v>
      </c>
      <c r="I53" s="543"/>
    </row>
    <row r="54" spans="1:9" ht="17.100000000000001" customHeight="1" x14ac:dyDescent="0.25">
      <c r="A54" s="548"/>
      <c r="B54" s="551"/>
      <c r="C54" s="554"/>
      <c r="D54" s="554"/>
      <c r="E54" s="554"/>
      <c r="F54" s="114"/>
      <c r="G54" s="554"/>
      <c r="H54" s="53" t="s">
        <v>437</v>
      </c>
      <c r="I54" s="544"/>
    </row>
    <row r="55" spans="1:9" ht="17.100000000000001" customHeight="1" x14ac:dyDescent="0.25">
      <c r="A55" s="546">
        <f>A51+7</f>
        <v>43183</v>
      </c>
      <c r="B55" s="549">
        <f>A55+1</f>
        <v>43184</v>
      </c>
      <c r="C55" s="555" t="s">
        <v>459</v>
      </c>
      <c r="D55" s="559" t="s">
        <v>446</v>
      </c>
      <c r="E55" s="555" t="s">
        <v>460</v>
      </c>
      <c r="F55" s="111" t="s">
        <v>20</v>
      </c>
      <c r="G55" s="552"/>
      <c r="H55" s="51" t="s">
        <v>406</v>
      </c>
      <c r="I55" s="542" t="s">
        <v>461</v>
      </c>
    </row>
    <row r="56" spans="1:9" ht="17.100000000000001" customHeight="1" x14ac:dyDescent="0.25">
      <c r="A56" s="547"/>
      <c r="B56" s="550"/>
      <c r="C56" s="553"/>
      <c r="D56" s="560"/>
      <c r="E56" s="553"/>
      <c r="F56" s="112" t="s">
        <v>462</v>
      </c>
      <c r="G56" s="553"/>
      <c r="H56" s="52" t="s">
        <v>463</v>
      </c>
      <c r="I56" s="543"/>
    </row>
    <row r="57" spans="1:9" ht="17.100000000000001" customHeight="1" x14ac:dyDescent="0.25">
      <c r="A57" s="547"/>
      <c r="B57" s="550"/>
      <c r="C57" s="553"/>
      <c r="D57" s="560"/>
      <c r="E57" s="553"/>
      <c r="F57" s="113"/>
      <c r="G57" s="553"/>
      <c r="H57" s="52" t="s">
        <v>454</v>
      </c>
      <c r="I57" s="543"/>
    </row>
    <row r="58" spans="1:9" ht="16.5" customHeight="1" x14ac:dyDescent="0.25">
      <c r="A58" s="556"/>
      <c r="B58" s="557"/>
      <c r="C58" s="558"/>
      <c r="D58" s="561"/>
      <c r="E58" s="558"/>
      <c r="F58" s="115"/>
      <c r="G58" s="558"/>
      <c r="H58" s="54" t="s">
        <v>464</v>
      </c>
      <c r="I58" s="545"/>
    </row>
    <row r="59" spans="1:9" ht="27" customHeight="1" x14ac:dyDescent="0.25">
      <c r="A59" s="394"/>
      <c r="B59" s="395"/>
      <c r="C59" s="395"/>
      <c r="D59" s="395"/>
      <c r="E59" s="395"/>
      <c r="F59" s="395"/>
      <c r="G59" s="395"/>
      <c r="H59" s="395"/>
      <c r="I59" s="390"/>
    </row>
    <row r="60" spans="1:9" ht="17.100000000000001" customHeight="1" x14ac:dyDescent="0.25">
      <c r="A60" s="546">
        <f>A55+7</f>
        <v>43190</v>
      </c>
      <c r="B60" s="549">
        <f>A60+1</f>
        <v>43191</v>
      </c>
      <c r="C60" s="555" t="s">
        <v>465</v>
      </c>
      <c r="D60" s="555" t="s">
        <v>466</v>
      </c>
      <c r="E60" s="555" t="s">
        <v>467</v>
      </c>
      <c r="F60" s="111" t="s">
        <v>293</v>
      </c>
      <c r="G60" s="552"/>
      <c r="H60" s="51" t="s">
        <v>468</v>
      </c>
      <c r="I60" s="542" t="s">
        <v>469</v>
      </c>
    </row>
    <row r="61" spans="1:9" ht="17.100000000000001" customHeight="1" x14ac:dyDescent="0.25">
      <c r="A61" s="547"/>
      <c r="B61" s="550"/>
      <c r="C61" s="553"/>
      <c r="D61" s="553"/>
      <c r="E61" s="553"/>
      <c r="F61" s="112" t="s">
        <v>470</v>
      </c>
      <c r="G61" s="553"/>
      <c r="H61" s="52" t="s">
        <v>471</v>
      </c>
      <c r="I61" s="543"/>
    </row>
    <row r="62" spans="1:9" ht="17.100000000000001" customHeight="1" x14ac:dyDescent="0.25">
      <c r="A62" s="547"/>
      <c r="B62" s="550"/>
      <c r="C62" s="553"/>
      <c r="D62" s="553"/>
      <c r="E62" s="553"/>
      <c r="F62" s="113"/>
      <c r="G62" s="553"/>
      <c r="H62" s="52" t="s">
        <v>454</v>
      </c>
      <c r="I62" s="543"/>
    </row>
    <row r="63" spans="1:9" ht="17.100000000000001" customHeight="1" x14ac:dyDescent="0.25">
      <c r="A63" s="548"/>
      <c r="B63" s="551"/>
      <c r="C63" s="554"/>
      <c r="D63" s="554"/>
      <c r="E63" s="554"/>
      <c r="F63" s="114"/>
      <c r="G63" s="554"/>
      <c r="H63" s="53" t="s">
        <v>472</v>
      </c>
      <c r="I63" s="544"/>
    </row>
    <row r="64" spans="1:9" ht="17.100000000000001" customHeight="1" x14ac:dyDescent="0.25">
      <c r="A64" s="546">
        <f>A60+7</f>
        <v>43197</v>
      </c>
      <c r="B64" s="549">
        <f>A64+1</f>
        <v>43198</v>
      </c>
      <c r="C64" s="552"/>
      <c r="D64" s="555" t="s">
        <v>473</v>
      </c>
      <c r="E64" s="555" t="s">
        <v>474</v>
      </c>
      <c r="F64" s="111" t="s">
        <v>24</v>
      </c>
      <c r="G64" s="552"/>
      <c r="H64" s="51" t="s">
        <v>468</v>
      </c>
      <c r="I64" s="542" t="s">
        <v>475</v>
      </c>
    </row>
    <row r="65" spans="1:9" ht="31.5" customHeight="1" x14ac:dyDescent="0.25">
      <c r="A65" s="547"/>
      <c r="B65" s="550"/>
      <c r="C65" s="553"/>
      <c r="D65" s="553"/>
      <c r="E65" s="553"/>
      <c r="F65" s="112" t="s">
        <v>476</v>
      </c>
      <c r="G65" s="553"/>
      <c r="H65" s="52" t="s">
        <v>408</v>
      </c>
      <c r="I65" s="543"/>
    </row>
    <row r="66" spans="1:9" ht="17.100000000000001" customHeight="1" x14ac:dyDescent="0.25">
      <c r="A66" s="547"/>
      <c r="B66" s="550"/>
      <c r="C66" s="553"/>
      <c r="D66" s="553"/>
      <c r="E66" s="553"/>
      <c r="F66" s="113"/>
      <c r="G66" s="553"/>
      <c r="H66" s="52" t="s">
        <v>454</v>
      </c>
      <c r="I66" s="543"/>
    </row>
    <row r="67" spans="1:9" ht="17.100000000000001" customHeight="1" x14ac:dyDescent="0.25">
      <c r="A67" s="548"/>
      <c r="B67" s="551"/>
      <c r="C67" s="554"/>
      <c r="D67" s="554"/>
      <c r="E67" s="554"/>
      <c r="F67" s="114"/>
      <c r="G67" s="554"/>
      <c r="H67" s="53" t="s">
        <v>477</v>
      </c>
      <c r="I67" s="544"/>
    </row>
    <row r="68" spans="1:9" ht="17.100000000000001" customHeight="1" x14ac:dyDescent="0.25">
      <c r="A68" s="524">
        <f>A64+7</f>
        <v>43204</v>
      </c>
      <c r="B68" s="527">
        <f>A68+1</f>
        <v>43205</v>
      </c>
      <c r="C68" s="530"/>
      <c r="D68" s="533" t="s">
        <v>473</v>
      </c>
      <c r="E68" s="533" t="s">
        <v>478</v>
      </c>
      <c r="F68" s="116" t="s">
        <v>20</v>
      </c>
      <c r="G68" s="530"/>
      <c r="H68" s="55" t="s">
        <v>406</v>
      </c>
      <c r="I68" s="538" t="s">
        <v>475</v>
      </c>
    </row>
    <row r="69" spans="1:9" ht="17.100000000000001" customHeight="1" x14ac:dyDescent="0.25">
      <c r="A69" s="525"/>
      <c r="B69" s="528"/>
      <c r="C69" s="531"/>
      <c r="D69" s="531"/>
      <c r="E69" s="531"/>
      <c r="F69" s="117" t="s">
        <v>479</v>
      </c>
      <c r="G69" s="531"/>
      <c r="H69" s="56" t="s">
        <v>408</v>
      </c>
      <c r="I69" s="535"/>
    </row>
    <row r="70" spans="1:9" ht="17.100000000000001" customHeight="1" x14ac:dyDescent="0.25">
      <c r="A70" s="525"/>
      <c r="B70" s="528"/>
      <c r="C70" s="531"/>
      <c r="D70" s="531"/>
      <c r="E70" s="531"/>
      <c r="F70" s="118"/>
      <c r="G70" s="531"/>
      <c r="H70" s="56" t="s">
        <v>409</v>
      </c>
      <c r="I70" s="535"/>
    </row>
    <row r="71" spans="1:9" ht="17.100000000000001" customHeight="1" x14ac:dyDescent="0.25">
      <c r="A71" s="540"/>
      <c r="B71" s="541"/>
      <c r="C71" s="537"/>
      <c r="D71" s="537"/>
      <c r="E71" s="537"/>
      <c r="F71" s="119"/>
      <c r="G71" s="537"/>
      <c r="H71" s="57" t="s">
        <v>410</v>
      </c>
      <c r="I71" s="539"/>
    </row>
    <row r="72" spans="1:9" ht="17.100000000000001" customHeight="1" x14ac:dyDescent="0.25">
      <c r="A72" s="524">
        <f>A68+7</f>
        <v>43211</v>
      </c>
      <c r="B72" s="527">
        <f>A72+1</f>
        <v>43212</v>
      </c>
      <c r="C72" s="530"/>
      <c r="D72" s="645" t="s">
        <v>473</v>
      </c>
      <c r="E72" s="533" t="s">
        <v>480</v>
      </c>
      <c r="F72" s="116" t="s">
        <v>20</v>
      </c>
      <c r="G72" s="530"/>
      <c r="H72" s="55" t="s">
        <v>406</v>
      </c>
      <c r="I72" s="538" t="s">
        <v>481</v>
      </c>
    </row>
    <row r="73" spans="1:9" ht="17.100000000000001" customHeight="1" x14ac:dyDescent="0.25">
      <c r="A73" s="525"/>
      <c r="B73" s="528"/>
      <c r="C73" s="531"/>
      <c r="D73" s="626"/>
      <c r="E73" s="531"/>
      <c r="F73" s="117" t="s">
        <v>436</v>
      </c>
      <c r="G73" s="531"/>
      <c r="H73" s="56" t="s">
        <v>408</v>
      </c>
      <c r="I73" s="535"/>
    </row>
    <row r="74" spans="1:9" ht="17.100000000000001" customHeight="1" x14ac:dyDescent="0.25">
      <c r="A74" s="525"/>
      <c r="B74" s="528"/>
      <c r="C74" s="531"/>
      <c r="D74" s="626"/>
      <c r="E74" s="531"/>
      <c r="F74" s="118"/>
      <c r="G74" s="531"/>
      <c r="H74" s="56" t="s">
        <v>409</v>
      </c>
      <c r="I74" s="535"/>
    </row>
    <row r="75" spans="1:9" ht="17.100000000000001" customHeight="1" x14ac:dyDescent="0.25">
      <c r="A75" s="540"/>
      <c r="B75" s="541"/>
      <c r="C75" s="537"/>
      <c r="D75" s="627"/>
      <c r="E75" s="537"/>
      <c r="F75" s="119"/>
      <c r="G75" s="537"/>
      <c r="H75" s="57" t="s">
        <v>425</v>
      </c>
      <c r="I75" s="539"/>
    </row>
    <row r="76" spans="1:9" ht="17.100000000000001" customHeight="1" x14ac:dyDescent="0.25">
      <c r="A76" s="524">
        <f>A72+7</f>
        <v>43218</v>
      </c>
      <c r="B76" s="527">
        <f>A76+1</f>
        <v>43219</v>
      </c>
      <c r="C76" s="530"/>
      <c r="D76" s="533" t="s">
        <v>473</v>
      </c>
      <c r="E76" s="533" t="s">
        <v>482</v>
      </c>
      <c r="F76" s="116" t="s">
        <v>201</v>
      </c>
      <c r="G76" s="530"/>
      <c r="H76" s="55" t="s">
        <v>406</v>
      </c>
      <c r="I76" s="538" t="s">
        <v>475</v>
      </c>
    </row>
    <row r="77" spans="1:9" ht="17.100000000000001" customHeight="1" x14ac:dyDescent="0.25">
      <c r="A77" s="525"/>
      <c r="B77" s="528"/>
      <c r="C77" s="531"/>
      <c r="D77" s="531"/>
      <c r="E77" s="531"/>
      <c r="F77" s="117" t="s">
        <v>483</v>
      </c>
      <c r="G77" s="531"/>
      <c r="H77" s="56" t="s">
        <v>408</v>
      </c>
      <c r="I77" s="535"/>
    </row>
    <row r="78" spans="1:9" ht="17.100000000000001" customHeight="1" x14ac:dyDescent="0.25">
      <c r="A78" s="525"/>
      <c r="B78" s="528"/>
      <c r="C78" s="531"/>
      <c r="D78" s="531"/>
      <c r="E78" s="531"/>
      <c r="F78" s="118"/>
      <c r="G78" s="531"/>
      <c r="H78" s="56" t="s">
        <v>409</v>
      </c>
      <c r="I78" s="535"/>
    </row>
    <row r="79" spans="1:9" ht="32.25" customHeight="1" x14ac:dyDescent="0.25">
      <c r="A79" s="526"/>
      <c r="B79" s="529"/>
      <c r="C79" s="532"/>
      <c r="D79" s="532"/>
      <c r="E79" s="532"/>
      <c r="F79" s="120"/>
      <c r="G79" s="532"/>
      <c r="H79" s="58" t="s">
        <v>484</v>
      </c>
      <c r="I79" s="536"/>
    </row>
    <row r="80" spans="1:9" ht="27" customHeight="1" x14ac:dyDescent="0.25">
      <c r="A80" s="394"/>
      <c r="B80" s="395"/>
      <c r="C80" s="395"/>
      <c r="D80" s="395"/>
      <c r="E80" s="395"/>
      <c r="F80" s="395"/>
      <c r="G80" s="395"/>
      <c r="H80" s="395"/>
      <c r="I80" s="390"/>
    </row>
    <row r="81" spans="1:9" ht="17.100000000000001" customHeight="1" x14ac:dyDescent="0.25">
      <c r="A81" s="524">
        <f>A76+7</f>
        <v>43225</v>
      </c>
      <c r="B81" s="527">
        <f>A81+1</f>
        <v>43226</v>
      </c>
      <c r="C81" s="530"/>
      <c r="D81" s="533" t="s">
        <v>485</v>
      </c>
      <c r="E81" s="530"/>
      <c r="F81" s="116" t="s">
        <v>20</v>
      </c>
      <c r="G81" s="530"/>
      <c r="H81" s="55" t="s">
        <v>406</v>
      </c>
      <c r="I81" s="538" t="s">
        <v>486</v>
      </c>
    </row>
    <row r="82" spans="1:9" ht="17.100000000000001" customHeight="1" x14ac:dyDescent="0.25">
      <c r="A82" s="525"/>
      <c r="B82" s="528"/>
      <c r="C82" s="531"/>
      <c r="D82" s="531"/>
      <c r="E82" s="531"/>
      <c r="F82" s="117" t="s">
        <v>448</v>
      </c>
      <c r="G82" s="531"/>
      <c r="H82" s="56" t="s">
        <v>418</v>
      </c>
      <c r="I82" s="535"/>
    </row>
    <row r="83" spans="1:9" ht="17.100000000000001" customHeight="1" x14ac:dyDescent="0.25">
      <c r="A83" s="525"/>
      <c r="B83" s="528"/>
      <c r="C83" s="531"/>
      <c r="D83" s="531"/>
      <c r="E83" s="531"/>
      <c r="F83" s="118"/>
      <c r="G83" s="531"/>
      <c r="H83" s="56" t="s">
        <v>409</v>
      </c>
      <c r="I83" s="535"/>
    </row>
    <row r="84" spans="1:9" ht="17.100000000000001" customHeight="1" x14ac:dyDescent="0.25">
      <c r="A84" s="540"/>
      <c r="B84" s="541"/>
      <c r="C84" s="537"/>
      <c r="D84" s="537"/>
      <c r="E84" s="537"/>
      <c r="F84" s="119"/>
      <c r="G84" s="537"/>
      <c r="H84" s="57" t="s">
        <v>410</v>
      </c>
      <c r="I84" s="539"/>
    </row>
    <row r="85" spans="1:9" ht="17.100000000000001" customHeight="1" x14ac:dyDescent="0.25">
      <c r="A85" s="524">
        <f>A81+7</f>
        <v>43232</v>
      </c>
      <c r="B85" s="527">
        <f>A85+1</f>
        <v>43233</v>
      </c>
      <c r="C85" s="533" t="s">
        <v>78</v>
      </c>
      <c r="D85" s="533" t="s">
        <v>487</v>
      </c>
      <c r="E85" s="530"/>
      <c r="F85" s="116" t="s">
        <v>488</v>
      </c>
      <c r="G85" s="530"/>
      <c r="H85" s="55" t="s">
        <v>406</v>
      </c>
      <c r="I85" s="538" t="s">
        <v>489</v>
      </c>
    </row>
    <row r="86" spans="1:9" ht="17.100000000000001" customHeight="1" x14ac:dyDescent="0.25">
      <c r="A86" s="525"/>
      <c r="B86" s="528"/>
      <c r="C86" s="531"/>
      <c r="D86" s="531"/>
      <c r="E86" s="531"/>
      <c r="F86" s="117" t="s">
        <v>490</v>
      </c>
      <c r="G86" s="531"/>
      <c r="H86" s="56" t="s">
        <v>408</v>
      </c>
      <c r="I86" s="535"/>
    </row>
    <row r="87" spans="1:9" ht="17.100000000000001" customHeight="1" x14ac:dyDescent="0.25">
      <c r="A87" s="525"/>
      <c r="B87" s="528"/>
      <c r="C87" s="531"/>
      <c r="D87" s="531"/>
      <c r="E87" s="531"/>
      <c r="F87" s="118"/>
      <c r="G87" s="531"/>
      <c r="H87" s="56" t="s">
        <v>409</v>
      </c>
      <c r="I87" s="535"/>
    </row>
    <row r="88" spans="1:9" ht="17.100000000000001" customHeight="1" x14ac:dyDescent="0.25">
      <c r="A88" s="540"/>
      <c r="B88" s="541"/>
      <c r="C88" s="537"/>
      <c r="D88" s="537"/>
      <c r="E88" s="537"/>
      <c r="F88" s="119"/>
      <c r="G88" s="537"/>
      <c r="H88" s="57" t="s">
        <v>414</v>
      </c>
      <c r="I88" s="539"/>
    </row>
    <row r="89" spans="1:9" ht="17.100000000000001" customHeight="1" x14ac:dyDescent="0.25">
      <c r="A89" s="412">
        <f>A85+7</f>
        <v>43239</v>
      </c>
      <c r="B89" s="415">
        <f>A89+1</f>
        <v>43240</v>
      </c>
      <c r="C89" s="406" t="s">
        <v>320</v>
      </c>
      <c r="D89" s="406" t="s">
        <v>491</v>
      </c>
      <c r="E89" s="406" t="s">
        <v>492</v>
      </c>
      <c r="F89" s="121" t="s">
        <v>493</v>
      </c>
      <c r="G89" s="418"/>
      <c r="H89" s="59" t="s">
        <v>406</v>
      </c>
      <c r="I89" s="409"/>
    </row>
    <row r="90" spans="1:9" ht="17.100000000000001" customHeight="1" x14ac:dyDescent="0.25">
      <c r="A90" s="413"/>
      <c r="B90" s="416"/>
      <c r="C90" s="407"/>
      <c r="D90" s="407"/>
      <c r="E90" s="407"/>
      <c r="F90" s="122" t="s">
        <v>436</v>
      </c>
      <c r="G90" s="407"/>
      <c r="H90" s="60" t="s">
        <v>408</v>
      </c>
      <c r="I90" s="410"/>
    </row>
    <row r="91" spans="1:9" ht="17.100000000000001" customHeight="1" x14ac:dyDescent="0.25">
      <c r="A91" s="413"/>
      <c r="B91" s="416"/>
      <c r="C91" s="407"/>
      <c r="D91" s="407"/>
      <c r="E91" s="407"/>
      <c r="F91" s="123"/>
      <c r="G91" s="407"/>
      <c r="H91" s="60" t="s">
        <v>409</v>
      </c>
      <c r="I91" s="410"/>
    </row>
    <row r="92" spans="1:9" ht="17.100000000000001" customHeight="1" x14ac:dyDescent="0.25">
      <c r="A92" s="414"/>
      <c r="B92" s="417"/>
      <c r="C92" s="408"/>
      <c r="D92" s="408"/>
      <c r="E92" s="408"/>
      <c r="F92" s="124"/>
      <c r="G92" s="408"/>
      <c r="H92" s="61" t="s">
        <v>437</v>
      </c>
      <c r="I92" s="411"/>
    </row>
    <row r="93" spans="1:9" ht="17.100000000000001" customHeight="1" x14ac:dyDescent="0.25">
      <c r="A93" s="412">
        <f>A89+7</f>
        <v>43246</v>
      </c>
      <c r="B93" s="415">
        <f>A93+1</f>
        <v>43247</v>
      </c>
      <c r="C93" s="406" t="s">
        <v>494</v>
      </c>
      <c r="D93" s="406" t="s">
        <v>495</v>
      </c>
      <c r="E93" s="406" t="s">
        <v>496</v>
      </c>
      <c r="F93" s="121" t="s">
        <v>20</v>
      </c>
      <c r="G93" s="418"/>
      <c r="H93" s="59" t="s">
        <v>406</v>
      </c>
      <c r="I93" s="422" t="s">
        <v>435</v>
      </c>
    </row>
    <row r="94" spans="1:9" ht="17.100000000000001" customHeight="1" x14ac:dyDescent="0.25">
      <c r="A94" s="413"/>
      <c r="B94" s="416"/>
      <c r="C94" s="407"/>
      <c r="D94" s="407"/>
      <c r="E94" s="407"/>
      <c r="F94" s="122" t="s">
        <v>462</v>
      </c>
      <c r="G94" s="407"/>
      <c r="H94" s="60" t="s">
        <v>408</v>
      </c>
      <c r="I94" s="410"/>
    </row>
    <row r="95" spans="1:9" ht="17.100000000000001" customHeight="1" x14ac:dyDescent="0.25">
      <c r="A95" s="413"/>
      <c r="B95" s="416"/>
      <c r="C95" s="407"/>
      <c r="D95" s="407"/>
      <c r="E95" s="407"/>
      <c r="F95" s="123"/>
      <c r="G95" s="407"/>
      <c r="H95" s="60" t="s">
        <v>409</v>
      </c>
      <c r="I95" s="410"/>
    </row>
    <row r="96" spans="1:9" ht="16.5" customHeight="1" x14ac:dyDescent="0.25">
      <c r="A96" s="522"/>
      <c r="B96" s="520"/>
      <c r="C96" s="521"/>
      <c r="D96" s="521"/>
      <c r="E96" s="521"/>
      <c r="F96" s="125"/>
      <c r="G96" s="521"/>
      <c r="H96" s="62" t="s">
        <v>275</v>
      </c>
      <c r="I96" s="523"/>
    </row>
    <row r="97" spans="1:9" ht="27" customHeight="1" x14ac:dyDescent="0.25">
      <c r="A97" s="394"/>
      <c r="B97" s="395"/>
      <c r="C97" s="395"/>
      <c r="D97" s="395"/>
      <c r="E97" s="395"/>
      <c r="F97" s="395"/>
      <c r="G97" s="395"/>
      <c r="H97" s="395"/>
      <c r="I97" s="390"/>
    </row>
    <row r="98" spans="1:9" ht="17.100000000000001" customHeight="1" x14ac:dyDescent="0.25">
      <c r="A98" s="381">
        <f>A93+7</f>
        <v>43253</v>
      </c>
      <c r="B98" s="383">
        <f>A98+1</f>
        <v>43254</v>
      </c>
      <c r="C98" s="385" t="s">
        <v>497</v>
      </c>
      <c r="D98" s="385" t="s">
        <v>495</v>
      </c>
      <c r="E98" s="385" t="s">
        <v>498</v>
      </c>
      <c r="F98" s="90" t="s">
        <v>198</v>
      </c>
      <c r="G98" s="387"/>
      <c r="H98" s="63" t="s">
        <v>406</v>
      </c>
      <c r="I98" s="380" t="s">
        <v>499</v>
      </c>
    </row>
    <row r="99" spans="1:9" ht="17.100000000000001" customHeight="1" x14ac:dyDescent="0.25">
      <c r="A99" s="364"/>
      <c r="B99" s="367"/>
      <c r="C99" s="370"/>
      <c r="D99" s="370"/>
      <c r="E99" s="370"/>
      <c r="F99" s="12" t="s">
        <v>436</v>
      </c>
      <c r="G99" s="370"/>
      <c r="H99" s="64" t="s">
        <v>408</v>
      </c>
      <c r="I99" s="373"/>
    </row>
    <row r="100" spans="1:9" ht="17.100000000000001" customHeight="1" x14ac:dyDescent="0.25">
      <c r="A100" s="364"/>
      <c r="B100" s="367"/>
      <c r="C100" s="370"/>
      <c r="D100" s="370"/>
      <c r="E100" s="370"/>
      <c r="F100" s="34"/>
      <c r="G100" s="370"/>
      <c r="H100" s="64" t="s">
        <v>409</v>
      </c>
      <c r="I100" s="373"/>
    </row>
    <row r="101" spans="1:9" ht="17.100000000000001" customHeight="1" x14ac:dyDescent="0.25">
      <c r="A101" s="382"/>
      <c r="B101" s="384"/>
      <c r="C101" s="386"/>
      <c r="D101" s="386"/>
      <c r="E101" s="386"/>
      <c r="F101" s="89"/>
      <c r="G101" s="386"/>
      <c r="H101" s="65" t="s">
        <v>500</v>
      </c>
      <c r="I101" s="379"/>
    </row>
    <row r="102" spans="1:9" ht="17.100000000000001" customHeight="1" x14ac:dyDescent="0.25">
      <c r="A102" s="423">
        <f>A98+7</f>
        <v>43260</v>
      </c>
      <c r="B102" s="426">
        <f>A102+1</f>
        <v>43261</v>
      </c>
      <c r="C102" s="429"/>
      <c r="D102" s="432" t="s">
        <v>495</v>
      </c>
      <c r="E102" s="432" t="s">
        <v>501</v>
      </c>
      <c r="F102" s="126" t="s">
        <v>421</v>
      </c>
      <c r="G102" s="429"/>
      <c r="H102" s="66" t="s">
        <v>406</v>
      </c>
      <c r="I102" s="449" t="s">
        <v>502</v>
      </c>
    </row>
    <row r="103" spans="1:9" ht="17.100000000000001" customHeight="1" x14ac:dyDescent="0.25">
      <c r="A103" s="424"/>
      <c r="B103" s="427"/>
      <c r="C103" s="430"/>
      <c r="D103" s="430"/>
      <c r="E103" s="430"/>
      <c r="F103" s="127" t="s">
        <v>503</v>
      </c>
      <c r="G103" s="430"/>
      <c r="H103" s="67" t="s">
        <v>408</v>
      </c>
      <c r="I103" s="447"/>
    </row>
    <row r="104" spans="1:9" ht="17.100000000000001" customHeight="1" x14ac:dyDescent="0.25">
      <c r="A104" s="424"/>
      <c r="B104" s="427"/>
      <c r="C104" s="430"/>
      <c r="D104" s="430"/>
      <c r="E104" s="430"/>
      <c r="F104" s="128"/>
      <c r="G104" s="430"/>
      <c r="H104" s="67" t="s">
        <v>409</v>
      </c>
      <c r="I104" s="447"/>
    </row>
    <row r="105" spans="1:9" ht="17.100000000000001" customHeight="1" x14ac:dyDescent="0.25">
      <c r="A105" s="455"/>
      <c r="B105" s="456"/>
      <c r="C105" s="454"/>
      <c r="D105" s="454"/>
      <c r="E105" s="454"/>
      <c r="F105" s="129"/>
      <c r="G105" s="454"/>
      <c r="H105" s="68" t="s">
        <v>410</v>
      </c>
      <c r="I105" s="448"/>
    </row>
    <row r="106" spans="1:9" ht="17.100000000000001" customHeight="1" x14ac:dyDescent="0.25">
      <c r="A106" s="423">
        <f>A102+7</f>
        <v>43267</v>
      </c>
      <c r="B106" s="426">
        <f>A106+1</f>
        <v>43268</v>
      </c>
      <c r="C106" s="432" t="s">
        <v>91</v>
      </c>
      <c r="D106" s="432" t="s">
        <v>495</v>
      </c>
      <c r="E106" s="432" t="s">
        <v>504</v>
      </c>
      <c r="F106" s="126" t="s">
        <v>20</v>
      </c>
      <c r="G106" s="429"/>
      <c r="H106" s="66" t="s">
        <v>406</v>
      </c>
      <c r="I106" s="449" t="s">
        <v>505</v>
      </c>
    </row>
    <row r="107" spans="1:9" ht="17.100000000000001" customHeight="1" x14ac:dyDescent="0.25">
      <c r="A107" s="424"/>
      <c r="B107" s="427"/>
      <c r="C107" s="430"/>
      <c r="D107" s="430"/>
      <c r="E107" s="430"/>
      <c r="F107" s="127" t="s">
        <v>503</v>
      </c>
      <c r="G107" s="430"/>
      <c r="H107" s="67" t="s">
        <v>408</v>
      </c>
      <c r="I107" s="447"/>
    </row>
    <row r="108" spans="1:9" ht="17.100000000000001" customHeight="1" x14ac:dyDescent="0.25">
      <c r="A108" s="424"/>
      <c r="B108" s="427"/>
      <c r="C108" s="430"/>
      <c r="D108" s="430"/>
      <c r="E108" s="430"/>
      <c r="F108" s="128"/>
      <c r="G108" s="430"/>
      <c r="H108" s="67" t="s">
        <v>409</v>
      </c>
      <c r="I108" s="447"/>
    </row>
    <row r="109" spans="1:9" ht="17.100000000000001" customHeight="1" x14ac:dyDescent="0.25">
      <c r="A109" s="455"/>
      <c r="B109" s="456"/>
      <c r="C109" s="454"/>
      <c r="D109" s="454"/>
      <c r="E109" s="454"/>
      <c r="F109" s="129"/>
      <c r="G109" s="454"/>
      <c r="H109" s="68" t="s">
        <v>414</v>
      </c>
      <c r="I109" s="448"/>
    </row>
    <row r="110" spans="1:9" ht="17.100000000000001" customHeight="1" x14ac:dyDescent="0.25">
      <c r="A110" s="423">
        <f>A106+7</f>
        <v>43274</v>
      </c>
      <c r="B110" s="426">
        <f>A110+1</f>
        <v>43275</v>
      </c>
      <c r="C110" s="429"/>
      <c r="D110" s="432" t="s">
        <v>495</v>
      </c>
      <c r="E110" s="432" t="s">
        <v>506</v>
      </c>
      <c r="F110" s="126" t="s">
        <v>20</v>
      </c>
      <c r="G110" s="429"/>
      <c r="H110" s="66" t="s">
        <v>406</v>
      </c>
      <c r="I110" s="449" t="s">
        <v>435</v>
      </c>
    </row>
    <row r="111" spans="1:9" ht="17.100000000000001" customHeight="1" x14ac:dyDescent="0.25">
      <c r="A111" s="424"/>
      <c r="B111" s="427"/>
      <c r="C111" s="430"/>
      <c r="D111" s="430"/>
      <c r="E111" s="430"/>
      <c r="F111" s="127" t="s">
        <v>436</v>
      </c>
      <c r="G111" s="430"/>
      <c r="H111" s="67" t="s">
        <v>408</v>
      </c>
      <c r="I111" s="447"/>
    </row>
    <row r="112" spans="1:9" ht="17.100000000000001" customHeight="1" x14ac:dyDescent="0.25">
      <c r="A112" s="424"/>
      <c r="B112" s="427"/>
      <c r="C112" s="430"/>
      <c r="D112" s="430"/>
      <c r="E112" s="430"/>
      <c r="F112" s="128"/>
      <c r="G112" s="430"/>
      <c r="H112" s="67" t="s">
        <v>409</v>
      </c>
      <c r="I112" s="447"/>
    </row>
    <row r="113" spans="1:9" ht="16.5" customHeight="1" x14ac:dyDescent="0.25">
      <c r="A113" s="425"/>
      <c r="B113" s="428"/>
      <c r="C113" s="431"/>
      <c r="D113" s="431"/>
      <c r="E113" s="431"/>
      <c r="F113" s="130"/>
      <c r="G113" s="431"/>
      <c r="H113" s="69" t="s">
        <v>507</v>
      </c>
      <c r="I113" s="450"/>
    </row>
    <row r="114" spans="1:9" ht="27" customHeight="1" x14ac:dyDescent="0.25">
      <c r="A114" s="394"/>
      <c r="B114" s="395"/>
      <c r="C114" s="395"/>
      <c r="D114" s="395"/>
      <c r="E114" s="395"/>
      <c r="F114" s="395"/>
      <c r="G114" s="395"/>
      <c r="H114" s="395"/>
      <c r="I114" s="390"/>
    </row>
    <row r="115" spans="1:9" ht="17.100000000000001" customHeight="1" x14ac:dyDescent="0.25">
      <c r="A115" s="500">
        <f>A110+7</f>
        <v>43281</v>
      </c>
      <c r="B115" s="503">
        <f>A115+1</f>
        <v>43282</v>
      </c>
      <c r="C115" s="512" t="s">
        <v>508</v>
      </c>
      <c r="D115" s="512" t="s">
        <v>495</v>
      </c>
      <c r="E115" s="512" t="s">
        <v>509</v>
      </c>
      <c r="F115" s="106" t="s">
        <v>232</v>
      </c>
      <c r="G115" s="506"/>
      <c r="H115" s="32" t="s">
        <v>406</v>
      </c>
      <c r="I115" s="509" t="s">
        <v>435</v>
      </c>
    </row>
    <row r="116" spans="1:9" ht="17.100000000000001" customHeight="1" x14ac:dyDescent="0.25">
      <c r="A116" s="501"/>
      <c r="B116" s="504"/>
      <c r="C116" s="507"/>
      <c r="D116" s="507"/>
      <c r="E116" s="507"/>
      <c r="F116" s="107" t="s">
        <v>510</v>
      </c>
      <c r="G116" s="507"/>
      <c r="H116" s="33" t="s">
        <v>511</v>
      </c>
      <c r="I116" s="510"/>
    </row>
    <row r="117" spans="1:9" ht="17.100000000000001" customHeight="1" x14ac:dyDescent="0.25">
      <c r="A117" s="501"/>
      <c r="B117" s="504"/>
      <c r="C117" s="507"/>
      <c r="D117" s="507"/>
      <c r="E117" s="507"/>
      <c r="F117" s="108"/>
      <c r="G117" s="507"/>
      <c r="H117" s="33" t="s">
        <v>409</v>
      </c>
      <c r="I117" s="510"/>
    </row>
    <row r="118" spans="1:9" ht="17.100000000000001" customHeight="1" x14ac:dyDescent="0.25">
      <c r="A118" s="515"/>
      <c r="B118" s="516"/>
      <c r="C118" s="513"/>
      <c r="D118" s="513"/>
      <c r="E118" s="513"/>
      <c r="F118" s="109"/>
      <c r="G118" s="513"/>
      <c r="H118" s="35" t="s">
        <v>512</v>
      </c>
      <c r="I118" s="514"/>
    </row>
    <row r="119" spans="1:9" ht="17.100000000000001" customHeight="1" x14ac:dyDescent="0.25">
      <c r="A119" s="500">
        <f>A115+7</f>
        <v>43288</v>
      </c>
      <c r="B119" s="503">
        <f>A119+1</f>
        <v>43289</v>
      </c>
      <c r="C119" s="506"/>
      <c r="D119" s="512" t="s">
        <v>495</v>
      </c>
      <c r="E119" s="512" t="s">
        <v>513</v>
      </c>
      <c r="F119" s="106" t="s">
        <v>244</v>
      </c>
      <c r="G119" s="506"/>
      <c r="H119" s="32" t="s">
        <v>406</v>
      </c>
      <c r="I119" s="509" t="s">
        <v>514</v>
      </c>
    </row>
    <row r="120" spans="1:9" ht="17.100000000000001" customHeight="1" x14ac:dyDescent="0.25">
      <c r="A120" s="501"/>
      <c r="B120" s="504"/>
      <c r="C120" s="507"/>
      <c r="D120" s="507"/>
      <c r="E120" s="507"/>
      <c r="F120" s="107" t="s">
        <v>515</v>
      </c>
      <c r="G120" s="507"/>
      <c r="H120" s="33" t="s">
        <v>408</v>
      </c>
      <c r="I120" s="510"/>
    </row>
    <row r="121" spans="1:9" ht="17.100000000000001" customHeight="1" x14ac:dyDescent="0.25">
      <c r="A121" s="501"/>
      <c r="B121" s="504"/>
      <c r="C121" s="507"/>
      <c r="D121" s="507"/>
      <c r="E121" s="507"/>
      <c r="F121" s="108"/>
      <c r="G121" s="507"/>
      <c r="H121" s="33" t="s">
        <v>409</v>
      </c>
      <c r="I121" s="510"/>
    </row>
    <row r="122" spans="1:9" ht="17.100000000000001" customHeight="1" x14ac:dyDescent="0.25">
      <c r="A122" s="515"/>
      <c r="B122" s="516"/>
      <c r="C122" s="513"/>
      <c r="D122" s="513"/>
      <c r="E122" s="513"/>
      <c r="F122" s="109"/>
      <c r="G122" s="513"/>
      <c r="H122" s="35" t="s">
        <v>441</v>
      </c>
      <c r="I122" s="514"/>
    </row>
    <row r="123" spans="1:9" ht="17.100000000000001" customHeight="1" x14ac:dyDescent="0.25">
      <c r="A123" s="500">
        <f>A119+7</f>
        <v>43295</v>
      </c>
      <c r="B123" s="503">
        <f>A123+1</f>
        <v>43296</v>
      </c>
      <c r="C123" s="506"/>
      <c r="D123" s="512" t="s">
        <v>495</v>
      </c>
      <c r="E123" s="512" t="s">
        <v>516</v>
      </c>
      <c r="F123" s="106" t="s">
        <v>244</v>
      </c>
      <c r="G123" s="506"/>
      <c r="H123" s="32" t="s">
        <v>406</v>
      </c>
      <c r="I123" s="509" t="s">
        <v>517</v>
      </c>
    </row>
    <row r="124" spans="1:9" ht="17.100000000000001" customHeight="1" x14ac:dyDescent="0.25">
      <c r="A124" s="501"/>
      <c r="B124" s="504"/>
      <c r="C124" s="507"/>
      <c r="D124" s="507"/>
      <c r="E124" s="507"/>
      <c r="F124" s="107" t="s">
        <v>436</v>
      </c>
      <c r="G124" s="507"/>
      <c r="H124" s="33" t="s">
        <v>408</v>
      </c>
      <c r="I124" s="510"/>
    </row>
    <row r="125" spans="1:9" ht="17.100000000000001" customHeight="1" x14ac:dyDescent="0.25">
      <c r="A125" s="501"/>
      <c r="B125" s="504"/>
      <c r="C125" s="507"/>
      <c r="D125" s="507"/>
      <c r="E125" s="507"/>
      <c r="F125" s="108"/>
      <c r="G125" s="507"/>
      <c r="H125" s="33" t="s">
        <v>409</v>
      </c>
      <c r="I125" s="510"/>
    </row>
    <row r="126" spans="1:9" ht="17.100000000000001" customHeight="1" x14ac:dyDescent="0.25">
      <c r="A126" s="515"/>
      <c r="B126" s="516"/>
      <c r="C126" s="513"/>
      <c r="D126" s="513"/>
      <c r="E126" s="513"/>
      <c r="F126" s="109"/>
      <c r="G126" s="513"/>
      <c r="H126" s="35" t="s">
        <v>275</v>
      </c>
      <c r="I126" s="514"/>
    </row>
    <row r="127" spans="1:9" ht="17.100000000000001" customHeight="1" x14ac:dyDescent="0.25">
      <c r="A127" s="500">
        <f>A123+7</f>
        <v>43302</v>
      </c>
      <c r="B127" s="503">
        <f>A127+1</f>
        <v>43303</v>
      </c>
      <c r="C127" s="506"/>
      <c r="D127" s="512" t="s">
        <v>495</v>
      </c>
      <c r="E127" s="512" t="s">
        <v>518</v>
      </c>
      <c r="F127" s="106" t="s">
        <v>519</v>
      </c>
      <c r="G127" s="506"/>
      <c r="H127" s="32" t="s">
        <v>406</v>
      </c>
      <c r="I127" s="509" t="s">
        <v>520</v>
      </c>
    </row>
    <row r="128" spans="1:9" ht="17.100000000000001" customHeight="1" x14ac:dyDescent="0.25">
      <c r="A128" s="501"/>
      <c r="B128" s="504"/>
      <c r="C128" s="507"/>
      <c r="D128" s="507"/>
      <c r="E128" s="507"/>
      <c r="F128" s="107" t="s">
        <v>436</v>
      </c>
      <c r="G128" s="507"/>
      <c r="H128" s="33" t="s">
        <v>408</v>
      </c>
      <c r="I128" s="510"/>
    </row>
    <row r="129" spans="1:9" ht="17.100000000000001" customHeight="1" x14ac:dyDescent="0.25">
      <c r="A129" s="501"/>
      <c r="B129" s="504"/>
      <c r="C129" s="507"/>
      <c r="D129" s="507"/>
      <c r="E129" s="507"/>
      <c r="F129" s="108"/>
      <c r="G129" s="507"/>
      <c r="H129" s="33" t="s">
        <v>409</v>
      </c>
      <c r="I129" s="510"/>
    </row>
    <row r="130" spans="1:9" ht="17.100000000000001" customHeight="1" x14ac:dyDescent="0.25">
      <c r="A130" s="515"/>
      <c r="B130" s="516"/>
      <c r="C130" s="513"/>
      <c r="D130" s="513"/>
      <c r="E130" s="513"/>
      <c r="F130" s="109"/>
      <c r="G130" s="513"/>
      <c r="H130" s="35" t="s">
        <v>521</v>
      </c>
      <c r="I130" s="514"/>
    </row>
    <row r="131" spans="1:9" ht="17.100000000000001" customHeight="1" x14ac:dyDescent="0.25">
      <c r="A131" s="500">
        <f>A127+7</f>
        <v>43309</v>
      </c>
      <c r="B131" s="503">
        <f>A131+1</f>
        <v>43310</v>
      </c>
      <c r="C131" s="506"/>
      <c r="D131" s="512" t="s">
        <v>495</v>
      </c>
      <c r="E131" s="512" t="s">
        <v>522</v>
      </c>
      <c r="F131" s="106" t="s">
        <v>523</v>
      </c>
      <c r="G131" s="506"/>
      <c r="H131" s="32" t="s">
        <v>406</v>
      </c>
      <c r="I131" s="509" t="s">
        <v>435</v>
      </c>
    </row>
    <row r="132" spans="1:9" ht="17.100000000000001" customHeight="1" x14ac:dyDescent="0.25">
      <c r="A132" s="501"/>
      <c r="B132" s="504"/>
      <c r="C132" s="507"/>
      <c r="D132" s="507"/>
      <c r="E132" s="507"/>
      <c r="F132" s="107" t="s">
        <v>515</v>
      </c>
      <c r="G132" s="507"/>
      <c r="H132" s="33" t="s">
        <v>524</v>
      </c>
      <c r="I132" s="510"/>
    </row>
    <row r="133" spans="1:9" ht="17.100000000000001" customHeight="1" x14ac:dyDescent="0.25">
      <c r="A133" s="501"/>
      <c r="B133" s="504"/>
      <c r="C133" s="507"/>
      <c r="D133" s="507"/>
      <c r="E133" s="507"/>
      <c r="F133" s="108"/>
      <c r="G133" s="507"/>
      <c r="H133" s="33" t="s">
        <v>409</v>
      </c>
      <c r="I133" s="510"/>
    </row>
    <row r="134" spans="1:9" ht="16.5" customHeight="1" x14ac:dyDescent="0.25">
      <c r="A134" s="502"/>
      <c r="B134" s="505"/>
      <c r="C134" s="508"/>
      <c r="D134" s="508"/>
      <c r="E134" s="508"/>
      <c r="F134" s="110"/>
      <c r="G134" s="508"/>
      <c r="H134" s="47" t="s">
        <v>437</v>
      </c>
      <c r="I134" s="511"/>
    </row>
    <row r="135" spans="1:9" ht="27" customHeight="1" x14ac:dyDescent="0.25">
      <c r="A135" s="394"/>
      <c r="B135" s="395"/>
      <c r="C135" s="395"/>
      <c r="D135" s="395"/>
      <c r="E135" s="395"/>
      <c r="F135" s="395"/>
      <c r="G135" s="395"/>
      <c r="H135" s="395"/>
      <c r="I135" s="390"/>
    </row>
    <row r="136" spans="1:9" ht="17.100000000000001" customHeight="1" x14ac:dyDescent="0.25">
      <c r="A136" s="491">
        <f>A131+7</f>
        <v>43316</v>
      </c>
      <c r="B136" s="483">
        <f>A136+1</f>
        <v>43317</v>
      </c>
      <c r="C136" s="486"/>
      <c r="D136" s="477" t="s">
        <v>525</v>
      </c>
      <c r="E136" s="477" t="s">
        <v>526</v>
      </c>
      <c r="F136" s="102" t="s">
        <v>244</v>
      </c>
      <c r="G136" s="486"/>
      <c r="H136" s="48" t="s">
        <v>406</v>
      </c>
      <c r="I136" s="19" t="s">
        <v>527</v>
      </c>
    </row>
    <row r="137" spans="1:9" ht="17.100000000000001" customHeight="1" x14ac:dyDescent="0.25">
      <c r="A137" s="492"/>
      <c r="B137" s="484"/>
      <c r="C137" s="478"/>
      <c r="D137" s="478"/>
      <c r="E137" s="478"/>
      <c r="F137" s="103" t="s">
        <v>503</v>
      </c>
      <c r="G137" s="478"/>
      <c r="H137" s="49" t="s">
        <v>408</v>
      </c>
      <c r="I137" s="131" t="s">
        <v>528</v>
      </c>
    </row>
    <row r="138" spans="1:9" ht="17.100000000000001" customHeight="1" x14ac:dyDescent="0.25">
      <c r="A138" s="492"/>
      <c r="B138" s="484"/>
      <c r="C138" s="478"/>
      <c r="D138" s="478"/>
      <c r="E138" s="478"/>
      <c r="F138" s="104"/>
      <c r="G138" s="478"/>
      <c r="H138" s="49" t="s">
        <v>409</v>
      </c>
      <c r="I138" s="20"/>
    </row>
    <row r="139" spans="1:9" ht="17.100000000000001" customHeight="1" x14ac:dyDescent="0.25">
      <c r="A139" s="494"/>
      <c r="B139" s="495"/>
      <c r="C139" s="479"/>
      <c r="D139" s="479"/>
      <c r="E139" s="479"/>
      <c r="F139" s="105"/>
      <c r="G139" s="479"/>
      <c r="H139" s="50" t="s">
        <v>410</v>
      </c>
      <c r="I139" s="22"/>
    </row>
    <row r="140" spans="1:9" ht="17.100000000000001" customHeight="1" x14ac:dyDescent="0.25">
      <c r="A140" s="491">
        <f>A136+7</f>
        <v>43323</v>
      </c>
      <c r="B140" s="483">
        <f>A140+1</f>
        <v>43324</v>
      </c>
      <c r="C140" s="488" t="s">
        <v>529</v>
      </c>
      <c r="D140" s="477" t="s">
        <v>530</v>
      </c>
      <c r="E140" s="477" t="s">
        <v>531</v>
      </c>
      <c r="F140" s="102" t="s">
        <v>244</v>
      </c>
      <c r="G140" s="486"/>
      <c r="H140" s="48" t="s">
        <v>406</v>
      </c>
      <c r="I140" s="480" t="s">
        <v>532</v>
      </c>
    </row>
    <row r="141" spans="1:9" ht="17.100000000000001" customHeight="1" x14ac:dyDescent="0.25">
      <c r="A141" s="492"/>
      <c r="B141" s="484"/>
      <c r="C141" s="489"/>
      <c r="D141" s="478"/>
      <c r="E141" s="478"/>
      <c r="F141" s="103" t="s">
        <v>503</v>
      </c>
      <c r="G141" s="478"/>
      <c r="H141" s="49" t="s">
        <v>524</v>
      </c>
      <c r="I141" s="481"/>
    </row>
    <row r="142" spans="1:9" ht="17.100000000000001" customHeight="1" x14ac:dyDescent="0.25">
      <c r="A142" s="492"/>
      <c r="B142" s="484"/>
      <c r="C142" s="489"/>
      <c r="D142" s="478"/>
      <c r="E142" s="478"/>
      <c r="F142" s="104"/>
      <c r="G142" s="478"/>
      <c r="H142" s="49" t="s">
        <v>409</v>
      </c>
      <c r="I142" s="481"/>
    </row>
    <row r="143" spans="1:9" ht="17.100000000000001" customHeight="1" x14ac:dyDescent="0.25">
      <c r="A143" s="494"/>
      <c r="B143" s="495"/>
      <c r="C143" s="498"/>
      <c r="D143" s="479"/>
      <c r="E143" s="479"/>
      <c r="F143" s="105"/>
      <c r="G143" s="479"/>
      <c r="H143" s="50" t="s">
        <v>437</v>
      </c>
      <c r="I143" s="482"/>
    </row>
    <row r="144" spans="1:9" ht="17.100000000000001" customHeight="1" x14ac:dyDescent="0.25">
      <c r="A144" s="491">
        <f>A140+7</f>
        <v>43330</v>
      </c>
      <c r="B144" s="483">
        <f>A144+1</f>
        <v>43331</v>
      </c>
      <c r="C144" s="486"/>
      <c r="D144" s="488" t="s">
        <v>530</v>
      </c>
      <c r="E144" s="477" t="s">
        <v>533</v>
      </c>
      <c r="F144" s="102" t="s">
        <v>534</v>
      </c>
      <c r="G144" s="486"/>
      <c r="H144" s="48" t="s">
        <v>406</v>
      </c>
      <c r="I144" s="496"/>
    </row>
    <row r="145" spans="1:9" ht="17.100000000000001" customHeight="1" x14ac:dyDescent="0.25">
      <c r="A145" s="492"/>
      <c r="B145" s="484"/>
      <c r="C145" s="478"/>
      <c r="D145" s="489"/>
      <c r="E145" s="478"/>
      <c r="F145" s="103" t="s">
        <v>535</v>
      </c>
      <c r="G145" s="478"/>
      <c r="H145" s="49" t="s">
        <v>408</v>
      </c>
      <c r="I145" s="481"/>
    </row>
    <row r="146" spans="1:9" ht="17.100000000000001" customHeight="1" x14ac:dyDescent="0.25">
      <c r="A146" s="492"/>
      <c r="B146" s="484"/>
      <c r="C146" s="478"/>
      <c r="D146" s="489"/>
      <c r="E146" s="478"/>
      <c r="F146" s="104"/>
      <c r="G146" s="478"/>
      <c r="H146" s="49" t="s">
        <v>409</v>
      </c>
      <c r="I146" s="481"/>
    </row>
    <row r="147" spans="1:9" ht="17.100000000000001" customHeight="1" x14ac:dyDescent="0.25">
      <c r="A147" s="494"/>
      <c r="B147" s="495"/>
      <c r="C147" s="479"/>
      <c r="D147" s="498"/>
      <c r="E147" s="479"/>
      <c r="F147" s="105"/>
      <c r="G147" s="479"/>
      <c r="H147" s="50" t="s">
        <v>437</v>
      </c>
      <c r="I147" s="482"/>
    </row>
    <row r="148" spans="1:9" ht="17.100000000000001" customHeight="1" x14ac:dyDescent="0.25">
      <c r="A148" s="467">
        <f>A144+7</f>
        <v>43337</v>
      </c>
      <c r="B148" s="459">
        <f>A148+1</f>
        <v>43338</v>
      </c>
      <c r="C148" s="470"/>
      <c r="D148" s="594" t="s">
        <v>536</v>
      </c>
      <c r="E148" s="473" t="s">
        <v>537</v>
      </c>
      <c r="F148" s="132" t="s">
        <v>244</v>
      </c>
      <c r="G148" s="470"/>
      <c r="H148" s="72" t="s">
        <v>406</v>
      </c>
      <c r="I148" s="462"/>
    </row>
    <row r="149" spans="1:9" ht="17.100000000000001" customHeight="1" x14ac:dyDescent="0.25">
      <c r="A149" s="468"/>
      <c r="B149" s="460"/>
      <c r="C149" s="471"/>
      <c r="D149" s="595"/>
      <c r="E149" s="471"/>
      <c r="F149" s="133" t="s">
        <v>535</v>
      </c>
      <c r="G149" s="471"/>
      <c r="H149" s="73" t="s">
        <v>418</v>
      </c>
      <c r="I149" s="463"/>
    </row>
    <row r="150" spans="1:9" ht="17.100000000000001" customHeight="1" x14ac:dyDescent="0.25">
      <c r="A150" s="468"/>
      <c r="B150" s="460"/>
      <c r="C150" s="471"/>
      <c r="D150" s="595"/>
      <c r="E150" s="471"/>
      <c r="F150" s="134"/>
      <c r="G150" s="471"/>
      <c r="H150" s="73" t="s">
        <v>409</v>
      </c>
      <c r="I150" s="463"/>
    </row>
    <row r="151" spans="1:9" ht="16.5" customHeight="1" x14ac:dyDescent="0.25">
      <c r="A151" s="474"/>
      <c r="B151" s="475"/>
      <c r="C151" s="476"/>
      <c r="D151" s="596"/>
      <c r="E151" s="476"/>
      <c r="F151" s="135"/>
      <c r="G151" s="476"/>
      <c r="H151" s="74" t="s">
        <v>538</v>
      </c>
      <c r="I151" s="466"/>
    </row>
    <row r="152" spans="1:9" ht="27" customHeight="1" x14ac:dyDescent="0.25">
      <c r="A152" s="394"/>
      <c r="B152" s="395"/>
      <c r="C152" s="395"/>
      <c r="D152" s="395"/>
      <c r="E152" s="395"/>
      <c r="F152" s="395"/>
      <c r="G152" s="395"/>
      <c r="H152" s="395"/>
      <c r="I152" s="390"/>
    </row>
    <row r="153" spans="1:9" ht="17.100000000000001" customHeight="1" x14ac:dyDescent="0.25">
      <c r="A153" s="467">
        <f>A148+7</f>
        <v>43344</v>
      </c>
      <c r="B153" s="459">
        <f>A153+1</f>
        <v>43345</v>
      </c>
      <c r="C153" s="473" t="s">
        <v>230</v>
      </c>
      <c r="D153" s="473" t="s">
        <v>536</v>
      </c>
      <c r="E153" s="473" t="s">
        <v>539</v>
      </c>
      <c r="F153" s="132" t="s">
        <v>540</v>
      </c>
      <c r="G153" s="470"/>
      <c r="H153" s="72" t="s">
        <v>406</v>
      </c>
      <c r="I153" s="465" t="s">
        <v>541</v>
      </c>
    </row>
    <row r="154" spans="1:9" ht="17.100000000000001" customHeight="1" x14ac:dyDescent="0.25">
      <c r="A154" s="468"/>
      <c r="B154" s="460"/>
      <c r="C154" s="471"/>
      <c r="D154" s="471"/>
      <c r="E154" s="471"/>
      <c r="F154" s="133" t="s">
        <v>535</v>
      </c>
      <c r="G154" s="471"/>
      <c r="H154" s="73" t="s">
        <v>408</v>
      </c>
      <c r="I154" s="463"/>
    </row>
    <row r="155" spans="1:9" ht="17.100000000000001" customHeight="1" x14ac:dyDescent="0.25">
      <c r="A155" s="468"/>
      <c r="B155" s="460"/>
      <c r="C155" s="471"/>
      <c r="D155" s="471"/>
      <c r="E155" s="471"/>
      <c r="F155" s="134"/>
      <c r="G155" s="471"/>
      <c r="H155" s="73" t="s">
        <v>409</v>
      </c>
      <c r="I155" s="463"/>
    </row>
    <row r="156" spans="1:9" ht="17.100000000000001" customHeight="1" x14ac:dyDescent="0.25">
      <c r="A156" s="469"/>
      <c r="B156" s="461"/>
      <c r="C156" s="472"/>
      <c r="D156" s="472"/>
      <c r="E156" s="472"/>
      <c r="F156" s="136"/>
      <c r="G156" s="472"/>
      <c r="H156" s="75" t="s">
        <v>425</v>
      </c>
      <c r="I156" s="464"/>
    </row>
    <row r="157" spans="1:9" ht="17.100000000000001" customHeight="1" x14ac:dyDescent="0.25">
      <c r="A157" s="467">
        <f>A153+7</f>
        <v>43351</v>
      </c>
      <c r="B157" s="459">
        <f>A157+1</f>
        <v>43352</v>
      </c>
      <c r="C157" s="470"/>
      <c r="D157" s="473" t="s">
        <v>536</v>
      </c>
      <c r="E157" s="473" t="s">
        <v>542</v>
      </c>
      <c r="F157" s="132" t="s">
        <v>244</v>
      </c>
      <c r="G157" s="470"/>
      <c r="H157" s="72" t="s">
        <v>406</v>
      </c>
      <c r="I157" s="465" t="s">
        <v>543</v>
      </c>
    </row>
    <row r="158" spans="1:9" ht="17.100000000000001" customHeight="1" x14ac:dyDescent="0.25">
      <c r="A158" s="468"/>
      <c r="B158" s="460"/>
      <c r="C158" s="471"/>
      <c r="D158" s="471"/>
      <c r="E158" s="471"/>
      <c r="F158" s="133" t="s">
        <v>448</v>
      </c>
      <c r="G158" s="471"/>
      <c r="H158" s="73" t="s">
        <v>408</v>
      </c>
      <c r="I158" s="463"/>
    </row>
    <row r="159" spans="1:9" ht="17.100000000000001" customHeight="1" x14ac:dyDescent="0.25">
      <c r="A159" s="468"/>
      <c r="B159" s="460"/>
      <c r="C159" s="471"/>
      <c r="D159" s="471"/>
      <c r="E159" s="471"/>
      <c r="F159" s="134"/>
      <c r="G159" s="471"/>
      <c r="H159" s="73" t="s">
        <v>409</v>
      </c>
      <c r="I159" s="463"/>
    </row>
    <row r="160" spans="1:9" ht="17.100000000000001" customHeight="1" x14ac:dyDescent="0.25">
      <c r="A160" s="469"/>
      <c r="B160" s="461"/>
      <c r="C160" s="472"/>
      <c r="D160" s="472"/>
      <c r="E160" s="472"/>
      <c r="F160" s="136"/>
      <c r="G160" s="472"/>
      <c r="H160" s="75" t="s">
        <v>425</v>
      </c>
      <c r="I160" s="464"/>
    </row>
    <row r="161" spans="1:9" ht="17.100000000000001" customHeight="1" x14ac:dyDescent="0.25">
      <c r="A161" s="467">
        <f>A157+7</f>
        <v>43358</v>
      </c>
      <c r="B161" s="459">
        <f>A161+1</f>
        <v>43359</v>
      </c>
      <c r="C161" s="470"/>
      <c r="D161" s="473" t="s">
        <v>536</v>
      </c>
      <c r="E161" s="473" t="s">
        <v>544</v>
      </c>
      <c r="F161" s="132" t="s">
        <v>279</v>
      </c>
      <c r="G161" s="470"/>
      <c r="H161" s="72" t="s">
        <v>406</v>
      </c>
      <c r="I161" s="465" t="s">
        <v>545</v>
      </c>
    </row>
    <row r="162" spans="1:9" ht="17.100000000000001" customHeight="1" x14ac:dyDescent="0.25">
      <c r="A162" s="468"/>
      <c r="B162" s="460"/>
      <c r="C162" s="471"/>
      <c r="D162" s="471"/>
      <c r="E162" s="471"/>
      <c r="F162" s="133" t="s">
        <v>546</v>
      </c>
      <c r="G162" s="471"/>
      <c r="H162" s="73" t="s">
        <v>418</v>
      </c>
      <c r="I162" s="463"/>
    </row>
    <row r="163" spans="1:9" ht="17.100000000000001" customHeight="1" x14ac:dyDescent="0.25">
      <c r="A163" s="468"/>
      <c r="B163" s="460"/>
      <c r="C163" s="471"/>
      <c r="D163" s="471"/>
      <c r="E163" s="471"/>
      <c r="F163" s="134"/>
      <c r="G163" s="471"/>
      <c r="H163" s="73" t="s">
        <v>409</v>
      </c>
      <c r="I163" s="463"/>
    </row>
    <row r="164" spans="1:9" ht="17.100000000000001" customHeight="1" x14ac:dyDescent="0.25">
      <c r="A164" s="469"/>
      <c r="B164" s="461"/>
      <c r="C164" s="472"/>
      <c r="D164" s="472"/>
      <c r="E164" s="472"/>
      <c r="F164" s="136"/>
      <c r="G164" s="472"/>
      <c r="H164" s="75" t="s">
        <v>410</v>
      </c>
      <c r="I164" s="464"/>
    </row>
    <row r="165" spans="1:9" ht="17.100000000000001" customHeight="1" x14ac:dyDescent="0.25">
      <c r="A165" s="433">
        <f>A161+7</f>
        <v>43365</v>
      </c>
      <c r="B165" s="436">
        <f>A165+1</f>
        <v>43366</v>
      </c>
      <c r="C165" s="439"/>
      <c r="D165" s="442" t="s">
        <v>547</v>
      </c>
      <c r="E165" s="439"/>
      <c r="F165" s="137" t="s">
        <v>244</v>
      </c>
      <c r="G165" s="439"/>
      <c r="H165" s="76" t="s">
        <v>406</v>
      </c>
      <c r="I165" s="457" t="s">
        <v>548</v>
      </c>
    </row>
    <row r="166" spans="1:9" ht="17.100000000000001" customHeight="1" x14ac:dyDescent="0.25">
      <c r="A166" s="434"/>
      <c r="B166" s="437"/>
      <c r="C166" s="440"/>
      <c r="D166" s="440"/>
      <c r="E166" s="440"/>
      <c r="F166" s="138" t="s">
        <v>448</v>
      </c>
      <c r="G166" s="440"/>
      <c r="H166" s="77" t="s">
        <v>549</v>
      </c>
      <c r="I166" s="444"/>
    </row>
    <row r="167" spans="1:9" ht="17.100000000000001" customHeight="1" x14ac:dyDescent="0.25">
      <c r="A167" s="434"/>
      <c r="B167" s="437"/>
      <c r="C167" s="440"/>
      <c r="D167" s="440"/>
      <c r="E167" s="440"/>
      <c r="F167" s="139"/>
      <c r="G167" s="440"/>
      <c r="H167" s="77" t="s">
        <v>409</v>
      </c>
      <c r="I167" s="444"/>
    </row>
    <row r="168" spans="1:9" ht="16.5" customHeight="1" x14ac:dyDescent="0.25">
      <c r="A168" s="435"/>
      <c r="B168" s="438"/>
      <c r="C168" s="441"/>
      <c r="D168" s="441"/>
      <c r="E168" s="441"/>
      <c r="F168" s="140"/>
      <c r="G168" s="441"/>
      <c r="H168" s="78" t="s">
        <v>414</v>
      </c>
      <c r="I168" s="445"/>
    </row>
    <row r="169" spans="1:9" ht="27" customHeight="1" x14ac:dyDescent="0.25">
      <c r="A169" s="394"/>
      <c r="B169" s="395"/>
      <c r="C169" s="395"/>
      <c r="D169" s="395"/>
      <c r="E169" s="395"/>
      <c r="F169" s="395"/>
      <c r="G169" s="395"/>
      <c r="H169" s="395"/>
      <c r="I169" s="390"/>
    </row>
    <row r="170" spans="1:9" ht="17.100000000000001" customHeight="1" x14ac:dyDescent="0.25">
      <c r="A170" s="433">
        <f>A165+7</f>
        <v>43372</v>
      </c>
      <c r="B170" s="436">
        <f>A170+1</f>
        <v>43373</v>
      </c>
      <c r="C170" s="439"/>
      <c r="D170" s="442" t="s">
        <v>550</v>
      </c>
      <c r="E170" s="442" t="s">
        <v>551</v>
      </c>
      <c r="F170" s="137" t="s">
        <v>246</v>
      </c>
      <c r="G170" s="439"/>
      <c r="H170" s="76" t="s">
        <v>406</v>
      </c>
      <c r="I170" s="457" t="s">
        <v>552</v>
      </c>
    </row>
    <row r="171" spans="1:9" ht="17.100000000000001" customHeight="1" x14ac:dyDescent="0.25">
      <c r="A171" s="434"/>
      <c r="B171" s="437"/>
      <c r="C171" s="440"/>
      <c r="D171" s="440"/>
      <c r="E171" s="440"/>
      <c r="F171" s="138" t="s">
        <v>503</v>
      </c>
      <c r="G171" s="440"/>
      <c r="H171" s="77" t="s">
        <v>418</v>
      </c>
      <c r="I171" s="444"/>
    </row>
    <row r="172" spans="1:9" ht="17.100000000000001" customHeight="1" x14ac:dyDescent="0.25">
      <c r="A172" s="434"/>
      <c r="B172" s="437"/>
      <c r="C172" s="440"/>
      <c r="D172" s="440"/>
      <c r="E172" s="440"/>
      <c r="F172" s="139"/>
      <c r="G172" s="440"/>
      <c r="H172" s="77" t="s">
        <v>409</v>
      </c>
      <c r="I172" s="444"/>
    </row>
    <row r="173" spans="1:9" ht="17.100000000000001" customHeight="1" x14ac:dyDescent="0.25">
      <c r="A173" s="451"/>
      <c r="B173" s="452"/>
      <c r="C173" s="453"/>
      <c r="D173" s="453"/>
      <c r="E173" s="453"/>
      <c r="F173" s="141"/>
      <c r="G173" s="453"/>
      <c r="H173" s="79" t="s">
        <v>437</v>
      </c>
      <c r="I173" s="458"/>
    </row>
    <row r="174" spans="1:9" ht="17.100000000000001" customHeight="1" x14ac:dyDescent="0.25">
      <c r="A174" s="433">
        <f>A170+7</f>
        <v>43379</v>
      </c>
      <c r="B174" s="436">
        <f>A174+1</f>
        <v>43380</v>
      </c>
      <c r="C174" s="439"/>
      <c r="D174" s="442" t="s">
        <v>553</v>
      </c>
      <c r="E174" s="442" t="s">
        <v>554</v>
      </c>
      <c r="F174" s="137" t="s">
        <v>451</v>
      </c>
      <c r="G174" s="439"/>
      <c r="H174" s="76" t="s">
        <v>406</v>
      </c>
      <c r="I174" s="457" t="s">
        <v>555</v>
      </c>
    </row>
    <row r="175" spans="1:9" ht="17.100000000000001" customHeight="1" x14ac:dyDescent="0.25">
      <c r="A175" s="434"/>
      <c r="B175" s="437"/>
      <c r="C175" s="440"/>
      <c r="D175" s="440"/>
      <c r="E175" s="440"/>
      <c r="F175" s="138" t="s">
        <v>556</v>
      </c>
      <c r="G175" s="440"/>
      <c r="H175" s="77" t="s">
        <v>408</v>
      </c>
      <c r="I175" s="444"/>
    </row>
    <row r="176" spans="1:9" ht="17.100000000000001" customHeight="1" x14ac:dyDescent="0.25">
      <c r="A176" s="434"/>
      <c r="B176" s="437"/>
      <c r="C176" s="440"/>
      <c r="D176" s="440"/>
      <c r="E176" s="440"/>
      <c r="F176" s="139"/>
      <c r="G176" s="440"/>
      <c r="H176" s="77" t="s">
        <v>409</v>
      </c>
      <c r="I176" s="444"/>
    </row>
    <row r="177" spans="1:9" ht="17.100000000000001" customHeight="1" x14ac:dyDescent="0.25">
      <c r="A177" s="451"/>
      <c r="B177" s="452"/>
      <c r="C177" s="453"/>
      <c r="D177" s="453"/>
      <c r="E177" s="453"/>
      <c r="F177" s="141"/>
      <c r="G177" s="453"/>
      <c r="H177" s="79" t="s">
        <v>410</v>
      </c>
      <c r="I177" s="458"/>
    </row>
    <row r="178" spans="1:9" ht="17.100000000000001" customHeight="1" x14ac:dyDescent="0.25">
      <c r="A178" s="433">
        <f>A174+7</f>
        <v>43386</v>
      </c>
      <c r="B178" s="436">
        <f>A178+1</f>
        <v>43387</v>
      </c>
      <c r="C178" s="439"/>
      <c r="D178" s="442" t="s">
        <v>550</v>
      </c>
      <c r="E178" s="442" t="s">
        <v>557</v>
      </c>
      <c r="F178" s="137" t="s">
        <v>244</v>
      </c>
      <c r="G178" s="439"/>
      <c r="H178" s="76" t="s">
        <v>406</v>
      </c>
      <c r="I178" s="457" t="s">
        <v>558</v>
      </c>
    </row>
    <row r="179" spans="1:9" ht="17.100000000000001" customHeight="1" x14ac:dyDescent="0.25">
      <c r="A179" s="434"/>
      <c r="B179" s="437"/>
      <c r="C179" s="440"/>
      <c r="D179" s="440"/>
      <c r="E179" s="440"/>
      <c r="F179" s="138" t="s">
        <v>503</v>
      </c>
      <c r="G179" s="440"/>
      <c r="H179" s="77" t="s">
        <v>408</v>
      </c>
      <c r="I179" s="444"/>
    </row>
    <row r="180" spans="1:9" ht="17.100000000000001" customHeight="1" x14ac:dyDescent="0.25">
      <c r="A180" s="434"/>
      <c r="B180" s="437"/>
      <c r="C180" s="440"/>
      <c r="D180" s="440"/>
      <c r="E180" s="440"/>
      <c r="F180" s="139"/>
      <c r="G180" s="440"/>
      <c r="H180" s="77" t="s">
        <v>409</v>
      </c>
      <c r="I180" s="444"/>
    </row>
    <row r="181" spans="1:9" ht="17.100000000000001" customHeight="1" x14ac:dyDescent="0.25">
      <c r="A181" s="451"/>
      <c r="B181" s="452"/>
      <c r="C181" s="453"/>
      <c r="D181" s="453"/>
      <c r="E181" s="453"/>
      <c r="F181" s="141"/>
      <c r="G181" s="453"/>
      <c r="H181" s="79" t="s">
        <v>425</v>
      </c>
      <c r="I181" s="458"/>
    </row>
    <row r="182" spans="1:9" ht="17.100000000000001" customHeight="1" x14ac:dyDescent="0.25">
      <c r="A182" s="433">
        <f>A178+7</f>
        <v>43393</v>
      </c>
      <c r="B182" s="436">
        <f>A182+1</f>
        <v>43394</v>
      </c>
      <c r="C182" s="439"/>
      <c r="D182" s="442" t="s">
        <v>550</v>
      </c>
      <c r="E182" s="442" t="s">
        <v>559</v>
      </c>
      <c r="F182" s="137" t="s">
        <v>244</v>
      </c>
      <c r="G182" s="439"/>
      <c r="H182" s="76" t="s">
        <v>406</v>
      </c>
      <c r="I182" s="457" t="s">
        <v>560</v>
      </c>
    </row>
    <row r="183" spans="1:9" ht="17.100000000000001" customHeight="1" x14ac:dyDescent="0.25">
      <c r="A183" s="434"/>
      <c r="B183" s="437"/>
      <c r="C183" s="440"/>
      <c r="D183" s="440"/>
      <c r="E183" s="440"/>
      <c r="F183" s="138" t="s">
        <v>535</v>
      </c>
      <c r="G183" s="440"/>
      <c r="H183" s="77" t="s">
        <v>418</v>
      </c>
      <c r="I183" s="444"/>
    </row>
    <row r="184" spans="1:9" ht="17.100000000000001" customHeight="1" x14ac:dyDescent="0.25">
      <c r="A184" s="434"/>
      <c r="B184" s="437"/>
      <c r="C184" s="440"/>
      <c r="D184" s="440"/>
      <c r="E184" s="440"/>
      <c r="F184" s="139"/>
      <c r="G184" s="440"/>
      <c r="H184" s="77" t="s">
        <v>409</v>
      </c>
      <c r="I184" s="444"/>
    </row>
    <row r="185" spans="1:9" ht="17.100000000000001" customHeight="1" x14ac:dyDescent="0.25">
      <c r="A185" s="451"/>
      <c r="B185" s="452"/>
      <c r="C185" s="453"/>
      <c r="D185" s="453"/>
      <c r="E185" s="453"/>
      <c r="F185" s="141"/>
      <c r="G185" s="453"/>
      <c r="H185" s="79" t="s">
        <v>410</v>
      </c>
      <c r="I185" s="458"/>
    </row>
    <row r="186" spans="1:9" ht="17.100000000000001" customHeight="1" x14ac:dyDescent="0.25">
      <c r="A186" s="433">
        <f>A182+7</f>
        <v>43400</v>
      </c>
      <c r="B186" s="436">
        <f>A186+1</f>
        <v>43401</v>
      </c>
      <c r="C186" s="442" t="s">
        <v>561</v>
      </c>
      <c r="D186" s="442" t="s">
        <v>550</v>
      </c>
      <c r="E186" s="442" t="s">
        <v>562</v>
      </c>
      <c r="F186" s="137" t="s">
        <v>451</v>
      </c>
      <c r="G186" s="439"/>
      <c r="H186" s="76" t="s">
        <v>406</v>
      </c>
      <c r="I186" s="443"/>
    </row>
    <row r="187" spans="1:9" ht="17.100000000000001" customHeight="1" x14ac:dyDescent="0.25">
      <c r="A187" s="434"/>
      <c r="B187" s="437"/>
      <c r="C187" s="440"/>
      <c r="D187" s="440"/>
      <c r="E187" s="440"/>
      <c r="F187" s="138" t="s">
        <v>546</v>
      </c>
      <c r="G187" s="440"/>
      <c r="H187" s="77" t="s">
        <v>408</v>
      </c>
      <c r="I187" s="444"/>
    </row>
    <row r="188" spans="1:9" ht="17.100000000000001" customHeight="1" x14ac:dyDescent="0.25">
      <c r="A188" s="434"/>
      <c r="B188" s="437"/>
      <c r="C188" s="440"/>
      <c r="D188" s="440"/>
      <c r="E188" s="440"/>
      <c r="F188" s="139"/>
      <c r="G188" s="440"/>
      <c r="H188" s="77" t="s">
        <v>409</v>
      </c>
      <c r="I188" s="444"/>
    </row>
    <row r="189" spans="1:9" ht="16.5" customHeight="1" x14ac:dyDescent="0.25">
      <c r="A189" s="435"/>
      <c r="B189" s="438"/>
      <c r="C189" s="441"/>
      <c r="D189" s="441"/>
      <c r="E189" s="441"/>
      <c r="F189" s="140"/>
      <c r="G189" s="441"/>
      <c r="H189" s="78" t="s">
        <v>414</v>
      </c>
      <c r="I189" s="445"/>
    </row>
    <row r="190" spans="1:9" ht="27" customHeight="1" x14ac:dyDescent="0.25">
      <c r="A190" s="405" t="s">
        <v>114</v>
      </c>
      <c r="B190" s="395"/>
      <c r="C190" s="395"/>
      <c r="D190" s="395"/>
      <c r="E190" s="395"/>
      <c r="F190" s="395"/>
      <c r="G190" s="395"/>
      <c r="H190" s="395"/>
      <c r="I190" s="390"/>
    </row>
    <row r="191" spans="1:9" ht="17.100000000000001" customHeight="1" x14ac:dyDescent="0.25">
      <c r="A191" s="423">
        <f>A186+7</f>
        <v>43407</v>
      </c>
      <c r="B191" s="426">
        <f>A191+1</f>
        <v>43408</v>
      </c>
      <c r="C191" s="432" t="s">
        <v>563</v>
      </c>
      <c r="D191" s="432" t="s">
        <v>564</v>
      </c>
      <c r="E191" s="432" t="s">
        <v>565</v>
      </c>
      <c r="F191" s="126" t="s">
        <v>252</v>
      </c>
      <c r="G191" s="429"/>
      <c r="H191" s="66" t="s">
        <v>406</v>
      </c>
      <c r="I191" s="446"/>
    </row>
    <row r="192" spans="1:9" ht="17.100000000000001" customHeight="1" x14ac:dyDescent="0.25">
      <c r="A192" s="424"/>
      <c r="B192" s="427"/>
      <c r="C192" s="430"/>
      <c r="D192" s="430"/>
      <c r="E192" s="430"/>
      <c r="F192" s="127" t="s">
        <v>503</v>
      </c>
      <c r="G192" s="430"/>
      <c r="H192" s="67" t="s">
        <v>408</v>
      </c>
      <c r="I192" s="447"/>
    </row>
    <row r="193" spans="1:9" ht="17.100000000000001" customHeight="1" x14ac:dyDescent="0.25">
      <c r="A193" s="424"/>
      <c r="B193" s="427"/>
      <c r="C193" s="430"/>
      <c r="D193" s="430"/>
      <c r="E193" s="430"/>
      <c r="F193" s="128"/>
      <c r="G193" s="430"/>
      <c r="H193" s="67" t="s">
        <v>409</v>
      </c>
      <c r="I193" s="447"/>
    </row>
    <row r="194" spans="1:9" ht="17.100000000000001" customHeight="1" x14ac:dyDescent="0.25">
      <c r="A194" s="455"/>
      <c r="B194" s="456"/>
      <c r="C194" s="454"/>
      <c r="D194" s="454"/>
      <c r="E194" s="454"/>
      <c r="F194" s="129"/>
      <c r="G194" s="454"/>
      <c r="H194" s="68" t="s">
        <v>538</v>
      </c>
      <c r="I194" s="448"/>
    </row>
    <row r="195" spans="1:9" ht="17.100000000000001" customHeight="1" x14ac:dyDescent="0.25">
      <c r="A195" s="423">
        <f>A191+7</f>
        <v>43414</v>
      </c>
      <c r="B195" s="426">
        <f>A195+1</f>
        <v>43415</v>
      </c>
      <c r="C195" s="429"/>
      <c r="D195" s="432" t="s">
        <v>566</v>
      </c>
      <c r="E195" s="432" t="s">
        <v>567</v>
      </c>
      <c r="F195" s="126" t="s">
        <v>568</v>
      </c>
      <c r="G195" s="429"/>
      <c r="H195" s="66" t="s">
        <v>406</v>
      </c>
      <c r="I195" s="449" t="s">
        <v>569</v>
      </c>
    </row>
    <row r="196" spans="1:9" ht="17.100000000000001" customHeight="1" x14ac:dyDescent="0.25">
      <c r="A196" s="424"/>
      <c r="B196" s="427"/>
      <c r="C196" s="430"/>
      <c r="D196" s="430"/>
      <c r="E196" s="430"/>
      <c r="F196" s="127" t="s">
        <v>570</v>
      </c>
      <c r="G196" s="430"/>
      <c r="H196" s="67" t="s">
        <v>408</v>
      </c>
      <c r="I196" s="447"/>
    </row>
    <row r="197" spans="1:9" ht="17.100000000000001" customHeight="1" x14ac:dyDescent="0.25">
      <c r="A197" s="424"/>
      <c r="B197" s="427"/>
      <c r="C197" s="430"/>
      <c r="D197" s="430"/>
      <c r="E197" s="430"/>
      <c r="F197" s="127" t="s">
        <v>546</v>
      </c>
      <c r="G197" s="430"/>
      <c r="H197" s="67" t="s">
        <v>409</v>
      </c>
      <c r="I197" s="447"/>
    </row>
    <row r="198" spans="1:9" ht="17.100000000000001" customHeight="1" x14ac:dyDescent="0.25">
      <c r="A198" s="455"/>
      <c r="B198" s="456"/>
      <c r="C198" s="454"/>
      <c r="D198" s="454"/>
      <c r="E198" s="454"/>
      <c r="F198" s="129"/>
      <c r="G198" s="454"/>
      <c r="H198" s="68" t="s">
        <v>414</v>
      </c>
      <c r="I198" s="448"/>
    </row>
    <row r="199" spans="1:9" ht="17.100000000000001" customHeight="1" x14ac:dyDescent="0.25">
      <c r="A199" s="423">
        <f>A195+7</f>
        <v>43421</v>
      </c>
      <c r="B199" s="426">
        <f>A199+1</f>
        <v>43422</v>
      </c>
      <c r="C199" s="429"/>
      <c r="D199" s="432" t="s">
        <v>566</v>
      </c>
      <c r="E199" s="432" t="s">
        <v>571</v>
      </c>
      <c r="F199" s="126" t="s">
        <v>244</v>
      </c>
      <c r="G199" s="429"/>
      <c r="H199" s="66" t="s">
        <v>406</v>
      </c>
      <c r="I199" s="449" t="s">
        <v>572</v>
      </c>
    </row>
    <row r="200" spans="1:9" ht="17.100000000000001" customHeight="1" x14ac:dyDescent="0.25">
      <c r="A200" s="424"/>
      <c r="B200" s="427"/>
      <c r="C200" s="430"/>
      <c r="D200" s="430"/>
      <c r="E200" s="430"/>
      <c r="F200" s="127" t="s">
        <v>503</v>
      </c>
      <c r="G200" s="430"/>
      <c r="H200" s="67" t="s">
        <v>408</v>
      </c>
      <c r="I200" s="447"/>
    </row>
    <row r="201" spans="1:9" ht="17.100000000000001" customHeight="1" x14ac:dyDescent="0.25">
      <c r="A201" s="424"/>
      <c r="B201" s="427"/>
      <c r="C201" s="430"/>
      <c r="D201" s="430"/>
      <c r="E201" s="430"/>
      <c r="F201" s="128"/>
      <c r="G201" s="430"/>
      <c r="H201" s="67" t="s">
        <v>409</v>
      </c>
      <c r="I201" s="447"/>
    </row>
    <row r="202" spans="1:9" ht="17.100000000000001" customHeight="1" x14ac:dyDescent="0.25">
      <c r="A202" s="455"/>
      <c r="B202" s="456"/>
      <c r="C202" s="454"/>
      <c r="D202" s="454"/>
      <c r="E202" s="454"/>
      <c r="F202" s="129"/>
      <c r="G202" s="454"/>
      <c r="H202" s="68" t="s">
        <v>414</v>
      </c>
      <c r="I202" s="448"/>
    </row>
    <row r="203" spans="1:9" ht="47.25" customHeight="1" x14ac:dyDescent="0.25">
      <c r="A203" s="423">
        <f>A199+7</f>
        <v>43428</v>
      </c>
      <c r="B203" s="426">
        <f>A203+1</f>
        <v>43429</v>
      </c>
      <c r="C203" s="432" t="s">
        <v>573</v>
      </c>
      <c r="D203" s="432" t="s">
        <v>566</v>
      </c>
      <c r="E203" s="432" t="s">
        <v>574</v>
      </c>
      <c r="F203" s="126" t="s">
        <v>575</v>
      </c>
      <c r="G203" s="429"/>
      <c r="H203" s="66" t="s">
        <v>406</v>
      </c>
      <c r="I203" s="449" t="s">
        <v>576</v>
      </c>
    </row>
    <row r="204" spans="1:9" ht="17.100000000000001" customHeight="1" x14ac:dyDescent="0.25">
      <c r="A204" s="424"/>
      <c r="B204" s="427"/>
      <c r="C204" s="430"/>
      <c r="D204" s="430"/>
      <c r="E204" s="430"/>
      <c r="F204" s="127" t="s">
        <v>546</v>
      </c>
      <c r="G204" s="430"/>
      <c r="H204" s="67" t="s">
        <v>408</v>
      </c>
      <c r="I204" s="447"/>
    </row>
    <row r="205" spans="1:9" ht="17.100000000000001" customHeight="1" x14ac:dyDescent="0.25">
      <c r="A205" s="424"/>
      <c r="B205" s="427"/>
      <c r="C205" s="430"/>
      <c r="D205" s="430"/>
      <c r="E205" s="430"/>
      <c r="F205" s="128"/>
      <c r="G205" s="430"/>
      <c r="H205" s="67" t="s">
        <v>409</v>
      </c>
      <c r="I205" s="447"/>
    </row>
    <row r="206" spans="1:9" ht="16.5" customHeight="1" x14ac:dyDescent="0.25">
      <c r="A206" s="425"/>
      <c r="B206" s="428"/>
      <c r="C206" s="431"/>
      <c r="D206" s="431"/>
      <c r="E206" s="431"/>
      <c r="F206" s="130"/>
      <c r="G206" s="431"/>
      <c r="H206" s="69" t="s">
        <v>275</v>
      </c>
      <c r="I206" s="450"/>
    </row>
    <row r="207" spans="1:9" ht="27" customHeight="1" x14ac:dyDescent="0.25">
      <c r="A207" s="394"/>
      <c r="B207" s="395"/>
      <c r="C207" s="395"/>
      <c r="D207" s="395"/>
      <c r="E207" s="395"/>
      <c r="F207" s="395"/>
      <c r="G207" s="395"/>
      <c r="H207" s="395"/>
      <c r="I207" s="390"/>
    </row>
    <row r="208" spans="1:9" ht="17.100000000000001" customHeight="1" x14ac:dyDescent="0.25">
      <c r="A208" s="412">
        <f>A203+7</f>
        <v>43435</v>
      </c>
      <c r="B208" s="415">
        <f>A208+1</f>
        <v>43436</v>
      </c>
      <c r="C208" s="418"/>
      <c r="D208" s="406" t="s">
        <v>577</v>
      </c>
      <c r="E208" s="406" t="s">
        <v>578</v>
      </c>
      <c r="F208" s="121" t="s">
        <v>244</v>
      </c>
      <c r="G208" s="418"/>
      <c r="H208" s="59" t="s">
        <v>406</v>
      </c>
      <c r="I208" s="409"/>
    </row>
    <row r="209" spans="1:9" ht="17.100000000000001" customHeight="1" x14ac:dyDescent="0.25">
      <c r="A209" s="413"/>
      <c r="B209" s="416"/>
      <c r="C209" s="407"/>
      <c r="D209" s="407"/>
      <c r="E209" s="407"/>
      <c r="F209" s="122" t="s">
        <v>503</v>
      </c>
      <c r="G209" s="407"/>
      <c r="H209" s="60" t="s">
        <v>273</v>
      </c>
      <c r="I209" s="410"/>
    </row>
    <row r="210" spans="1:9" ht="17.100000000000001" customHeight="1" x14ac:dyDescent="0.25">
      <c r="A210" s="413"/>
      <c r="B210" s="416"/>
      <c r="C210" s="407"/>
      <c r="D210" s="407"/>
      <c r="E210" s="407"/>
      <c r="F210" s="123"/>
      <c r="G210" s="407"/>
      <c r="H210" s="60" t="s">
        <v>409</v>
      </c>
      <c r="I210" s="410"/>
    </row>
    <row r="211" spans="1:9" ht="17.100000000000001" customHeight="1" x14ac:dyDescent="0.25">
      <c r="A211" s="414"/>
      <c r="B211" s="417"/>
      <c r="C211" s="408"/>
      <c r="D211" s="408"/>
      <c r="E211" s="408"/>
      <c r="F211" s="124"/>
      <c r="G211" s="408"/>
      <c r="H211" s="61" t="s">
        <v>275</v>
      </c>
      <c r="I211" s="411"/>
    </row>
    <row r="212" spans="1:9" ht="17.100000000000001" customHeight="1" x14ac:dyDescent="0.25">
      <c r="A212" s="412">
        <f>A208+7</f>
        <v>43442</v>
      </c>
      <c r="B212" s="415">
        <f>A212+1</f>
        <v>43443</v>
      </c>
      <c r="C212" s="418"/>
      <c r="D212" s="406" t="s">
        <v>577</v>
      </c>
      <c r="E212" s="406" t="s">
        <v>579</v>
      </c>
      <c r="F212" s="121" t="s">
        <v>244</v>
      </c>
      <c r="G212" s="418"/>
      <c r="H212" s="59" t="s">
        <v>406</v>
      </c>
      <c r="I212" s="422" t="s">
        <v>580</v>
      </c>
    </row>
    <row r="213" spans="1:9" ht="17.100000000000001" customHeight="1" x14ac:dyDescent="0.25">
      <c r="A213" s="413"/>
      <c r="B213" s="416"/>
      <c r="C213" s="407"/>
      <c r="D213" s="407"/>
      <c r="E213" s="407"/>
      <c r="F213" s="122" t="s">
        <v>503</v>
      </c>
      <c r="G213" s="407"/>
      <c r="H213" s="60" t="s">
        <v>273</v>
      </c>
      <c r="I213" s="410"/>
    </row>
    <row r="214" spans="1:9" ht="17.100000000000001" customHeight="1" x14ac:dyDescent="0.25">
      <c r="A214" s="413"/>
      <c r="B214" s="416"/>
      <c r="C214" s="407"/>
      <c r="D214" s="407"/>
      <c r="E214" s="407"/>
      <c r="F214" s="123"/>
      <c r="G214" s="407"/>
      <c r="H214" s="60" t="s">
        <v>409</v>
      </c>
      <c r="I214" s="410"/>
    </row>
    <row r="215" spans="1:9" ht="17.100000000000001" customHeight="1" x14ac:dyDescent="0.25">
      <c r="A215" s="414"/>
      <c r="B215" s="417"/>
      <c r="C215" s="408"/>
      <c r="D215" s="408"/>
      <c r="E215" s="408"/>
      <c r="F215" s="124"/>
      <c r="G215" s="408"/>
      <c r="H215" s="61" t="s">
        <v>275</v>
      </c>
      <c r="I215" s="411"/>
    </row>
    <row r="216" spans="1:9" ht="17.100000000000001" customHeight="1" x14ac:dyDescent="0.25">
      <c r="A216" s="412">
        <f>A212+7</f>
        <v>43449</v>
      </c>
      <c r="B216" s="415">
        <f>A216+1</f>
        <v>43450</v>
      </c>
      <c r="C216" s="418"/>
      <c r="D216" s="406" t="s">
        <v>577</v>
      </c>
      <c r="E216" s="406" t="s">
        <v>581</v>
      </c>
      <c r="F216" s="121" t="s">
        <v>232</v>
      </c>
      <c r="G216" s="418"/>
      <c r="H216" s="59" t="s">
        <v>406</v>
      </c>
      <c r="I216" s="422" t="s">
        <v>32</v>
      </c>
    </row>
    <row r="217" spans="1:9" ht="17.100000000000001" customHeight="1" x14ac:dyDescent="0.25">
      <c r="A217" s="413"/>
      <c r="B217" s="416"/>
      <c r="C217" s="407"/>
      <c r="D217" s="407"/>
      <c r="E217" s="407"/>
      <c r="F217" s="122" t="s">
        <v>582</v>
      </c>
      <c r="G217" s="407"/>
      <c r="H217" s="60" t="s">
        <v>273</v>
      </c>
      <c r="I217" s="410"/>
    </row>
    <row r="218" spans="1:9" ht="17.100000000000001" customHeight="1" x14ac:dyDescent="0.25">
      <c r="A218" s="413"/>
      <c r="B218" s="416"/>
      <c r="C218" s="407"/>
      <c r="D218" s="407"/>
      <c r="E218" s="407"/>
      <c r="F218" s="123"/>
      <c r="G218" s="407"/>
      <c r="H218" s="60" t="s">
        <v>409</v>
      </c>
      <c r="I218" s="410"/>
    </row>
    <row r="219" spans="1:9" ht="17.100000000000001" customHeight="1" x14ac:dyDescent="0.25">
      <c r="A219" s="414"/>
      <c r="B219" s="417"/>
      <c r="C219" s="408"/>
      <c r="D219" s="408"/>
      <c r="E219" s="408"/>
      <c r="F219" s="124"/>
      <c r="G219" s="408"/>
      <c r="H219" s="61" t="s">
        <v>275</v>
      </c>
      <c r="I219" s="411"/>
    </row>
    <row r="220" spans="1:9" ht="17.100000000000001" customHeight="1" x14ac:dyDescent="0.25">
      <c r="A220" s="412">
        <f>A216+7</f>
        <v>43456</v>
      </c>
      <c r="B220" s="415">
        <f>A220+1</f>
        <v>43457</v>
      </c>
      <c r="C220" s="419" t="s">
        <v>583</v>
      </c>
      <c r="D220" s="406" t="s">
        <v>577</v>
      </c>
      <c r="E220" s="406" t="s">
        <v>584</v>
      </c>
      <c r="F220" s="121" t="s">
        <v>244</v>
      </c>
      <c r="G220" s="418"/>
      <c r="H220" s="59" t="s">
        <v>406</v>
      </c>
      <c r="I220" s="409"/>
    </row>
    <row r="221" spans="1:9" ht="17.100000000000001" customHeight="1" x14ac:dyDescent="0.25">
      <c r="A221" s="413"/>
      <c r="B221" s="416"/>
      <c r="C221" s="420"/>
      <c r="D221" s="407"/>
      <c r="E221" s="407"/>
      <c r="F221" s="122" t="s">
        <v>535</v>
      </c>
      <c r="G221" s="407"/>
      <c r="H221" s="60" t="s">
        <v>273</v>
      </c>
      <c r="I221" s="410"/>
    </row>
    <row r="222" spans="1:9" ht="17.100000000000001" customHeight="1" x14ac:dyDescent="0.25">
      <c r="A222" s="413"/>
      <c r="B222" s="416"/>
      <c r="C222" s="420"/>
      <c r="D222" s="407"/>
      <c r="E222" s="407"/>
      <c r="F222" s="123"/>
      <c r="G222" s="407"/>
      <c r="H222" s="60" t="s">
        <v>409</v>
      </c>
      <c r="I222" s="410"/>
    </row>
    <row r="223" spans="1:9" ht="17.100000000000001" customHeight="1" x14ac:dyDescent="0.25">
      <c r="A223" s="414"/>
      <c r="B223" s="417"/>
      <c r="C223" s="421"/>
      <c r="D223" s="408"/>
      <c r="E223" s="408"/>
      <c r="F223" s="142"/>
      <c r="G223" s="408"/>
      <c r="H223" s="80" t="s">
        <v>275</v>
      </c>
      <c r="I223" s="411"/>
    </row>
    <row r="224" spans="1:9" ht="17.100000000000001" customHeight="1" x14ac:dyDescent="0.25">
      <c r="A224" s="381">
        <f>A220+7</f>
        <v>43463</v>
      </c>
      <c r="B224" s="383">
        <f>A224+1</f>
        <v>43464</v>
      </c>
      <c r="C224" s="391" t="s">
        <v>405</v>
      </c>
      <c r="D224" s="385" t="s">
        <v>585</v>
      </c>
      <c r="E224" s="385" t="s">
        <v>586</v>
      </c>
      <c r="F224" s="90" t="s">
        <v>244</v>
      </c>
      <c r="G224" s="387"/>
      <c r="H224" s="63" t="s">
        <v>406</v>
      </c>
      <c r="I224" s="380" t="s">
        <v>587</v>
      </c>
    </row>
    <row r="225" spans="1:9" ht="17.100000000000001" customHeight="1" x14ac:dyDescent="0.25">
      <c r="A225" s="364"/>
      <c r="B225" s="367"/>
      <c r="C225" s="392"/>
      <c r="D225" s="370"/>
      <c r="E225" s="370"/>
      <c r="F225" s="12" t="s">
        <v>503</v>
      </c>
      <c r="G225" s="370"/>
      <c r="H225" s="64" t="s">
        <v>273</v>
      </c>
      <c r="I225" s="373"/>
    </row>
    <row r="226" spans="1:9" ht="17.100000000000001" customHeight="1" x14ac:dyDescent="0.25">
      <c r="A226" s="364"/>
      <c r="B226" s="367"/>
      <c r="C226" s="392"/>
      <c r="D226" s="370"/>
      <c r="E226" s="370"/>
      <c r="F226" s="34"/>
      <c r="G226" s="370"/>
      <c r="H226" s="64" t="s">
        <v>409</v>
      </c>
      <c r="I226" s="373"/>
    </row>
    <row r="227" spans="1:9" ht="16.5" customHeight="1" x14ac:dyDescent="0.25">
      <c r="A227" s="365"/>
      <c r="B227" s="368"/>
      <c r="C227" s="404"/>
      <c r="D227" s="371"/>
      <c r="E227" s="371"/>
      <c r="F227" s="14"/>
      <c r="G227" s="371"/>
      <c r="H227" s="81" t="s">
        <v>275</v>
      </c>
      <c r="I227" s="374"/>
    </row>
    <row r="228" spans="1:9" ht="17.45" customHeight="1" x14ac:dyDescent="0.25">
      <c r="A228" s="15"/>
      <c r="B228" s="15"/>
      <c r="C228" s="16"/>
      <c r="D228" s="16"/>
      <c r="E228" s="16"/>
      <c r="F228" s="16"/>
      <c r="G228" s="82"/>
      <c r="H228" s="16"/>
      <c r="I228" s="16"/>
    </row>
  </sheetData>
  <mergeCells count="382">
    <mergeCell ref="I220:I223"/>
    <mergeCell ref="A224:A227"/>
    <mergeCell ref="B224:B227"/>
    <mergeCell ref="C224:C227"/>
    <mergeCell ref="D224:D227"/>
    <mergeCell ref="E224:E227"/>
    <mergeCell ref="G224:G227"/>
    <mergeCell ref="I224:I227"/>
    <mergeCell ref="A220:A223"/>
    <mergeCell ref="B220:B223"/>
    <mergeCell ref="C220:C223"/>
    <mergeCell ref="D220:D223"/>
    <mergeCell ref="E220:E223"/>
    <mergeCell ref="G220:G223"/>
    <mergeCell ref="I212:I215"/>
    <mergeCell ref="A216:A219"/>
    <mergeCell ref="B216:B219"/>
    <mergeCell ref="C216:C219"/>
    <mergeCell ref="D216:D219"/>
    <mergeCell ref="E216:E219"/>
    <mergeCell ref="A203:A206"/>
    <mergeCell ref="G216:G219"/>
    <mergeCell ref="I216:I219"/>
    <mergeCell ref="A212:A215"/>
    <mergeCell ref="B212:B215"/>
    <mergeCell ref="C212:C215"/>
    <mergeCell ref="D212:D215"/>
    <mergeCell ref="E212:E215"/>
    <mergeCell ref="G212:G215"/>
    <mergeCell ref="A207:I207"/>
    <mergeCell ref="A208:A211"/>
    <mergeCell ref="B208:B211"/>
    <mergeCell ref="C208:C211"/>
    <mergeCell ref="D208:D211"/>
    <mergeCell ref="E208:E211"/>
    <mergeCell ref="G208:G211"/>
    <mergeCell ref="I208:I211"/>
    <mergeCell ref="B203:B206"/>
    <mergeCell ref="C203:C206"/>
    <mergeCell ref="D203:D206"/>
    <mergeCell ref="E203:E206"/>
    <mergeCell ref="G203:G206"/>
    <mergeCell ref="I195:I198"/>
    <mergeCell ref="I199:I202"/>
    <mergeCell ref="I203:I206"/>
    <mergeCell ref="A199:A202"/>
    <mergeCell ref="B199:B202"/>
    <mergeCell ref="C199:C202"/>
    <mergeCell ref="D199:D202"/>
    <mergeCell ref="E199:E202"/>
    <mergeCell ref="G199:G202"/>
    <mergeCell ref="A195:A198"/>
    <mergeCell ref="B195:B198"/>
    <mergeCell ref="C195:C198"/>
    <mergeCell ref="D195:D198"/>
    <mergeCell ref="E195:E198"/>
    <mergeCell ref="G195:G198"/>
    <mergeCell ref="A190:I190"/>
    <mergeCell ref="A191:A194"/>
    <mergeCell ref="B191:B194"/>
    <mergeCell ref="C191:C194"/>
    <mergeCell ref="D191:D194"/>
    <mergeCell ref="E191:E194"/>
    <mergeCell ref="G191:G194"/>
    <mergeCell ref="I191:I194"/>
    <mergeCell ref="I182:I185"/>
    <mergeCell ref="A186:A189"/>
    <mergeCell ref="B186:B189"/>
    <mergeCell ref="C186:C189"/>
    <mergeCell ref="D186:D189"/>
    <mergeCell ref="E186:E189"/>
    <mergeCell ref="G186:G189"/>
    <mergeCell ref="I186:I189"/>
    <mergeCell ref="A182:A185"/>
    <mergeCell ref="B182:B185"/>
    <mergeCell ref="C182:C185"/>
    <mergeCell ref="D182:D185"/>
    <mergeCell ref="E182:E185"/>
    <mergeCell ref="G182:G185"/>
    <mergeCell ref="I174:I177"/>
    <mergeCell ref="A178:A181"/>
    <mergeCell ref="B178:B181"/>
    <mergeCell ref="C178:C181"/>
    <mergeCell ref="D178:D181"/>
    <mergeCell ref="E178:E181"/>
    <mergeCell ref="A165:A168"/>
    <mergeCell ref="G178:G181"/>
    <mergeCell ref="I178:I181"/>
    <mergeCell ref="A174:A177"/>
    <mergeCell ref="B174:B177"/>
    <mergeCell ref="C174:C177"/>
    <mergeCell ref="D174:D177"/>
    <mergeCell ref="E174:E177"/>
    <mergeCell ref="G174:G177"/>
    <mergeCell ref="A169:I169"/>
    <mergeCell ref="A170:A173"/>
    <mergeCell ref="B170:B173"/>
    <mergeCell ref="C170:C173"/>
    <mergeCell ref="D170:D173"/>
    <mergeCell ref="E170:E173"/>
    <mergeCell ref="G170:G173"/>
    <mergeCell ref="I170:I173"/>
    <mergeCell ref="B165:B168"/>
    <mergeCell ref="C165:C168"/>
    <mergeCell ref="D165:D168"/>
    <mergeCell ref="E165:E168"/>
    <mergeCell ref="G165:G168"/>
    <mergeCell ref="I157:I160"/>
    <mergeCell ref="I161:I164"/>
    <mergeCell ref="I165:I168"/>
    <mergeCell ref="G157:G160"/>
    <mergeCell ref="A161:A164"/>
    <mergeCell ref="B161:B164"/>
    <mergeCell ref="C161:C164"/>
    <mergeCell ref="D161:D164"/>
    <mergeCell ref="E161:E164"/>
    <mergeCell ref="G161:G164"/>
    <mergeCell ref="A157:A160"/>
    <mergeCell ref="B157:B160"/>
    <mergeCell ref="C157:C160"/>
    <mergeCell ref="D157:D160"/>
    <mergeCell ref="E157:E160"/>
    <mergeCell ref="A152:I152"/>
    <mergeCell ref="A153:A156"/>
    <mergeCell ref="B153:B156"/>
    <mergeCell ref="C153:C156"/>
    <mergeCell ref="D153:D156"/>
    <mergeCell ref="E153:E156"/>
    <mergeCell ref="G153:G156"/>
    <mergeCell ref="I153:I156"/>
    <mergeCell ref="I140:I143"/>
    <mergeCell ref="I144:I147"/>
    <mergeCell ref="I148:I151"/>
    <mergeCell ref="A144:A147"/>
    <mergeCell ref="B144:B147"/>
    <mergeCell ref="C144:C147"/>
    <mergeCell ref="D144:D147"/>
    <mergeCell ref="E144:E147"/>
    <mergeCell ref="G144:G147"/>
    <mergeCell ref="A140:A143"/>
    <mergeCell ref="B140:B143"/>
    <mergeCell ref="C140:C143"/>
    <mergeCell ref="D140:D143"/>
    <mergeCell ref="E140:E143"/>
    <mergeCell ref="G140:G143"/>
    <mergeCell ref="A148:A151"/>
    <mergeCell ref="B148:B151"/>
    <mergeCell ref="C148:C151"/>
    <mergeCell ref="D148:D151"/>
    <mergeCell ref="E148:E151"/>
    <mergeCell ref="G148:G151"/>
    <mergeCell ref="A135:I135"/>
    <mergeCell ref="A136:A139"/>
    <mergeCell ref="B136:B139"/>
    <mergeCell ref="C136:C139"/>
    <mergeCell ref="D136:D139"/>
    <mergeCell ref="E136:E139"/>
    <mergeCell ref="G136:G139"/>
    <mergeCell ref="I127:I130"/>
    <mergeCell ref="A131:A134"/>
    <mergeCell ref="B131:B134"/>
    <mergeCell ref="C131:C134"/>
    <mergeCell ref="D131:D134"/>
    <mergeCell ref="E131:E134"/>
    <mergeCell ref="G131:G134"/>
    <mergeCell ref="I131:I134"/>
    <mergeCell ref="A127:A130"/>
    <mergeCell ref="B127:B130"/>
    <mergeCell ref="C127:C130"/>
    <mergeCell ref="D127:D130"/>
    <mergeCell ref="E127:E130"/>
    <mergeCell ref="G127:G130"/>
    <mergeCell ref="I119:I122"/>
    <mergeCell ref="A123:A126"/>
    <mergeCell ref="B123:B126"/>
    <mergeCell ref="C123:C126"/>
    <mergeCell ref="D123:D126"/>
    <mergeCell ref="E123:E126"/>
    <mergeCell ref="A110:A113"/>
    <mergeCell ref="G123:G126"/>
    <mergeCell ref="I123:I126"/>
    <mergeCell ref="A119:A122"/>
    <mergeCell ref="B119:B122"/>
    <mergeCell ref="C119:C122"/>
    <mergeCell ref="D119:D122"/>
    <mergeCell ref="E119:E122"/>
    <mergeCell ref="G119:G122"/>
    <mergeCell ref="A114:I114"/>
    <mergeCell ref="A115:A118"/>
    <mergeCell ref="B115:B118"/>
    <mergeCell ref="C115:C118"/>
    <mergeCell ref="D115:D118"/>
    <mergeCell ref="E115:E118"/>
    <mergeCell ref="G115:G118"/>
    <mergeCell ref="I115:I118"/>
    <mergeCell ref="B110:B113"/>
    <mergeCell ref="C110:C113"/>
    <mergeCell ref="D110:D113"/>
    <mergeCell ref="E110:E113"/>
    <mergeCell ref="G110:G113"/>
    <mergeCell ref="I102:I105"/>
    <mergeCell ref="I106:I109"/>
    <mergeCell ref="I110:I113"/>
    <mergeCell ref="G102:G105"/>
    <mergeCell ref="A106:A109"/>
    <mergeCell ref="B106:B109"/>
    <mergeCell ref="C106:C109"/>
    <mergeCell ref="D106:D109"/>
    <mergeCell ref="E106:E109"/>
    <mergeCell ref="G106:G109"/>
    <mergeCell ref="A102:A105"/>
    <mergeCell ref="B102:B105"/>
    <mergeCell ref="C102:C105"/>
    <mergeCell ref="D102:D105"/>
    <mergeCell ref="E102:E105"/>
    <mergeCell ref="A97:I97"/>
    <mergeCell ref="A98:A101"/>
    <mergeCell ref="B98:B101"/>
    <mergeCell ref="C98:C101"/>
    <mergeCell ref="D98:D101"/>
    <mergeCell ref="E98:E101"/>
    <mergeCell ref="G98:G101"/>
    <mergeCell ref="I98:I101"/>
    <mergeCell ref="I85:I88"/>
    <mergeCell ref="I89:I92"/>
    <mergeCell ref="I93:I96"/>
    <mergeCell ref="A89:A92"/>
    <mergeCell ref="B89:B92"/>
    <mergeCell ref="C89:C92"/>
    <mergeCell ref="D89:D92"/>
    <mergeCell ref="E89:E92"/>
    <mergeCell ref="G89:G92"/>
    <mergeCell ref="A85:A88"/>
    <mergeCell ref="B85:B88"/>
    <mergeCell ref="C85:C88"/>
    <mergeCell ref="D85:D88"/>
    <mergeCell ref="E85:E88"/>
    <mergeCell ref="G85:G88"/>
    <mergeCell ref="A93:A96"/>
    <mergeCell ref="B93:B96"/>
    <mergeCell ref="C93:C96"/>
    <mergeCell ref="D93:D96"/>
    <mergeCell ref="E93:E96"/>
    <mergeCell ref="G93:G96"/>
    <mergeCell ref="A80:I80"/>
    <mergeCell ref="A81:A84"/>
    <mergeCell ref="B81:B84"/>
    <mergeCell ref="C81:C84"/>
    <mergeCell ref="D81:D84"/>
    <mergeCell ref="E81:E84"/>
    <mergeCell ref="G81:G84"/>
    <mergeCell ref="I81:I84"/>
    <mergeCell ref="I72:I75"/>
    <mergeCell ref="A76:A79"/>
    <mergeCell ref="B76:B79"/>
    <mergeCell ref="C76:C79"/>
    <mergeCell ref="D76:D79"/>
    <mergeCell ref="E76:E79"/>
    <mergeCell ref="G76:G79"/>
    <mergeCell ref="I76:I79"/>
    <mergeCell ref="A72:A75"/>
    <mergeCell ref="B72:B75"/>
    <mergeCell ref="C72:C75"/>
    <mergeCell ref="D72:D75"/>
    <mergeCell ref="E72:E75"/>
    <mergeCell ref="G72:G75"/>
    <mergeCell ref="I64:I67"/>
    <mergeCell ref="A68:A71"/>
    <mergeCell ref="B68:B71"/>
    <mergeCell ref="C68:C71"/>
    <mergeCell ref="D68:D71"/>
    <mergeCell ref="E68:E71"/>
    <mergeCell ref="A55:A58"/>
    <mergeCell ref="G68:G71"/>
    <mergeCell ref="I68:I71"/>
    <mergeCell ref="A64:A67"/>
    <mergeCell ref="B64:B67"/>
    <mergeCell ref="C64:C67"/>
    <mergeCell ref="D64:D67"/>
    <mergeCell ref="E64:E67"/>
    <mergeCell ref="G64:G67"/>
    <mergeCell ref="A59:I59"/>
    <mergeCell ref="A60:A63"/>
    <mergeCell ref="B60:B63"/>
    <mergeCell ref="C60:C63"/>
    <mergeCell ref="D60:D63"/>
    <mergeCell ref="E60:E63"/>
    <mergeCell ref="G60:G63"/>
    <mergeCell ref="I60:I63"/>
    <mergeCell ref="B55:B58"/>
    <mergeCell ref="C55:C58"/>
    <mergeCell ref="D55:D58"/>
    <mergeCell ref="E55:E58"/>
    <mergeCell ref="G55:G58"/>
    <mergeCell ref="I47:I50"/>
    <mergeCell ref="I51:I54"/>
    <mergeCell ref="I55:I58"/>
    <mergeCell ref="G47:G50"/>
    <mergeCell ref="A51:A54"/>
    <mergeCell ref="B51:B54"/>
    <mergeCell ref="C51:C54"/>
    <mergeCell ref="D51:D54"/>
    <mergeCell ref="E51:E54"/>
    <mergeCell ref="G51:G54"/>
    <mergeCell ref="A47:A50"/>
    <mergeCell ref="B47:B50"/>
    <mergeCell ref="C47:C50"/>
    <mergeCell ref="D47:D50"/>
    <mergeCell ref="E47:E50"/>
    <mergeCell ref="A42:I42"/>
    <mergeCell ref="A43:A46"/>
    <mergeCell ref="B43:B46"/>
    <mergeCell ref="C43:C46"/>
    <mergeCell ref="D43:D46"/>
    <mergeCell ref="E43:E46"/>
    <mergeCell ref="G43:G46"/>
    <mergeCell ref="I43:I46"/>
    <mergeCell ref="I30:I33"/>
    <mergeCell ref="I34:I37"/>
    <mergeCell ref="I38:I41"/>
    <mergeCell ref="A34:A37"/>
    <mergeCell ref="B34:B37"/>
    <mergeCell ref="C34:C37"/>
    <mergeCell ref="D34:D37"/>
    <mergeCell ref="E34:E37"/>
    <mergeCell ref="G34:G37"/>
    <mergeCell ref="A30:A33"/>
    <mergeCell ref="B30:B33"/>
    <mergeCell ref="C30:C33"/>
    <mergeCell ref="D30:D33"/>
    <mergeCell ref="E30:E33"/>
    <mergeCell ref="G30:G33"/>
    <mergeCell ref="A38:A41"/>
    <mergeCell ref="B38:B41"/>
    <mergeCell ref="C38:C41"/>
    <mergeCell ref="D38:D41"/>
    <mergeCell ref="E38:E41"/>
    <mergeCell ref="G38:G41"/>
    <mergeCell ref="A25:I25"/>
    <mergeCell ref="A26:A29"/>
    <mergeCell ref="B26:B29"/>
    <mergeCell ref="C26:C29"/>
    <mergeCell ref="D26:D29"/>
    <mergeCell ref="E26:E29"/>
    <mergeCell ref="G26:G29"/>
    <mergeCell ref="I26:I29"/>
    <mergeCell ref="I17:I20"/>
    <mergeCell ref="A21:A24"/>
    <mergeCell ref="B21:B24"/>
    <mergeCell ref="C21:C24"/>
    <mergeCell ref="D21:D24"/>
    <mergeCell ref="E21:E24"/>
    <mergeCell ref="I21:I24"/>
    <mergeCell ref="I13:I16"/>
    <mergeCell ref="A9:A12"/>
    <mergeCell ref="B9:B12"/>
    <mergeCell ref="A17:A20"/>
    <mergeCell ref="B17:B20"/>
    <mergeCell ref="C17:C20"/>
    <mergeCell ref="D17:D20"/>
    <mergeCell ref="E17:E20"/>
    <mergeCell ref="G17:G20"/>
    <mergeCell ref="A13:A16"/>
    <mergeCell ref="B13:B16"/>
    <mergeCell ref="C13:C16"/>
    <mergeCell ref="D13:D16"/>
    <mergeCell ref="E13:E16"/>
    <mergeCell ref="G13:G16"/>
    <mergeCell ref="C9:C12"/>
    <mergeCell ref="D9:D12"/>
    <mergeCell ref="E9:E12"/>
    <mergeCell ref="G9:G12"/>
    <mergeCell ref="I9:I12"/>
    <mergeCell ref="A1:I1"/>
    <mergeCell ref="A4:I4"/>
    <mergeCell ref="A5:A8"/>
    <mergeCell ref="B5:B8"/>
    <mergeCell ref="C5:C8"/>
    <mergeCell ref="D5:D8"/>
    <mergeCell ref="E5:E8"/>
    <mergeCell ref="G5:G8"/>
    <mergeCell ref="I5:I8"/>
  </mergeCells>
  <pageMargins left="0.7" right="0.7" top="0.75" bottom="0.75" header="0.3" footer="0.3"/>
  <pageSetup scale="34"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8"/>
  <sheetViews>
    <sheetView showGridLines="0" workbookViewId="0"/>
  </sheetViews>
  <sheetFormatPr defaultColWidth="8.85546875" defaultRowHeight="15.75" customHeight="1" x14ac:dyDescent="0.25"/>
  <cols>
    <col min="1" max="1" width="9.42578125" style="143" customWidth="1"/>
    <col min="2" max="2" width="11.7109375" style="143" customWidth="1"/>
    <col min="3" max="3" width="20.42578125" style="143" customWidth="1"/>
    <col min="4" max="4" width="24.140625" style="143" customWidth="1"/>
    <col min="5" max="5" width="34.85546875" style="143" customWidth="1"/>
    <col min="6" max="6" width="27.42578125" style="143" customWidth="1"/>
    <col min="7" max="7" width="22" style="143" customWidth="1"/>
    <col min="8" max="8" width="44.28515625" style="143" customWidth="1"/>
    <col min="9" max="9" width="74.140625" style="143" customWidth="1"/>
    <col min="10" max="10" width="8.85546875" style="143" customWidth="1"/>
    <col min="11" max="16384" width="8.85546875" style="143"/>
  </cols>
  <sheetData>
    <row r="1" spans="1:9" ht="27" customHeight="1" x14ac:dyDescent="0.25">
      <c r="A1" s="357" t="s">
        <v>6</v>
      </c>
      <c r="B1" s="358"/>
      <c r="C1" s="358"/>
      <c r="D1" s="358"/>
      <c r="E1" s="358"/>
      <c r="F1" s="358"/>
      <c r="G1" s="358"/>
      <c r="H1" s="358"/>
      <c r="I1" s="359"/>
    </row>
    <row r="2" spans="1:9" ht="32.25" customHeight="1" x14ac:dyDescent="0.25">
      <c r="A2" s="6" t="s">
        <v>120</v>
      </c>
      <c r="B2" s="7" t="s">
        <v>8</v>
      </c>
      <c r="C2" s="8" t="s">
        <v>9</v>
      </c>
      <c r="D2" s="7" t="s">
        <v>10</v>
      </c>
      <c r="E2" s="7" t="s">
        <v>11</v>
      </c>
      <c r="F2" s="7" t="s">
        <v>12</v>
      </c>
      <c r="G2" s="7" t="s">
        <v>270</v>
      </c>
      <c r="H2" s="7" t="s">
        <v>271</v>
      </c>
      <c r="I2" s="9" t="s">
        <v>13</v>
      </c>
    </row>
    <row r="3" spans="1:9" ht="16.5" customHeight="1" x14ac:dyDescent="0.25">
      <c r="A3" s="10"/>
      <c r="B3" s="10"/>
      <c r="C3" s="10"/>
      <c r="D3" s="10"/>
      <c r="E3" s="10"/>
      <c r="F3" s="10"/>
      <c r="G3" s="31"/>
      <c r="H3" s="10"/>
      <c r="I3" s="10"/>
    </row>
    <row r="4" spans="1:9" ht="27" customHeight="1" x14ac:dyDescent="0.25">
      <c r="A4" s="585" t="s">
        <v>17</v>
      </c>
      <c r="B4" s="361"/>
      <c r="C4" s="361"/>
      <c r="D4" s="361"/>
      <c r="E4" s="361"/>
      <c r="F4" s="361"/>
      <c r="G4" s="361"/>
      <c r="H4" s="361"/>
      <c r="I4" s="362"/>
    </row>
    <row r="5" spans="1:9" ht="17.45" customHeight="1" x14ac:dyDescent="0.25">
      <c r="A5" s="363">
        <v>43100</v>
      </c>
      <c r="B5" s="366">
        <f>A5+1</f>
        <v>43101</v>
      </c>
      <c r="C5" s="396" t="s">
        <v>405</v>
      </c>
      <c r="D5" s="399" t="s">
        <v>589</v>
      </c>
      <c r="E5" s="396" t="s">
        <v>590</v>
      </c>
      <c r="F5" s="11" t="s">
        <v>244</v>
      </c>
      <c r="G5" s="396" t="s">
        <v>591</v>
      </c>
      <c r="H5" s="88" t="s">
        <v>272</v>
      </c>
      <c r="I5" s="372"/>
    </row>
    <row r="6" spans="1:9" ht="17.100000000000001" customHeight="1" x14ac:dyDescent="0.25">
      <c r="A6" s="364"/>
      <c r="B6" s="367"/>
      <c r="C6" s="370"/>
      <c r="D6" s="392"/>
      <c r="E6" s="370"/>
      <c r="F6" s="12" t="s">
        <v>407</v>
      </c>
      <c r="G6" s="370"/>
      <c r="H6" s="64" t="s">
        <v>273</v>
      </c>
      <c r="I6" s="373"/>
    </row>
    <row r="7" spans="1:9" ht="17.100000000000001" customHeight="1" x14ac:dyDescent="0.25">
      <c r="A7" s="364"/>
      <c r="B7" s="367"/>
      <c r="C7" s="370"/>
      <c r="D7" s="392"/>
      <c r="E7" s="370"/>
      <c r="F7" s="34"/>
      <c r="G7" s="370"/>
      <c r="H7" s="64" t="s">
        <v>274</v>
      </c>
      <c r="I7" s="373"/>
    </row>
    <row r="8" spans="1:9" ht="17.100000000000001" customHeight="1" x14ac:dyDescent="0.25">
      <c r="A8" s="382"/>
      <c r="B8" s="384"/>
      <c r="C8" s="386"/>
      <c r="D8" s="393"/>
      <c r="E8" s="386"/>
      <c r="F8" s="89"/>
      <c r="G8" s="386"/>
      <c r="H8" s="65" t="s">
        <v>275</v>
      </c>
      <c r="I8" s="379"/>
    </row>
    <row r="9" spans="1:9" ht="17.100000000000001" customHeight="1" x14ac:dyDescent="0.25">
      <c r="A9" s="381">
        <f>A5+7</f>
        <v>43107</v>
      </c>
      <c r="B9" s="383">
        <f>A9+1</f>
        <v>43108</v>
      </c>
      <c r="C9" s="387"/>
      <c r="D9" s="385" t="s">
        <v>592</v>
      </c>
      <c r="E9" s="385" t="s">
        <v>593</v>
      </c>
      <c r="F9" s="90" t="s">
        <v>244</v>
      </c>
      <c r="G9" s="387"/>
      <c r="H9" s="63" t="s">
        <v>272</v>
      </c>
      <c r="I9" s="380" t="s">
        <v>594</v>
      </c>
    </row>
    <row r="10" spans="1:9" ht="17.100000000000001" customHeight="1" x14ac:dyDescent="0.25">
      <c r="A10" s="364"/>
      <c r="B10" s="367"/>
      <c r="C10" s="370"/>
      <c r="D10" s="370"/>
      <c r="E10" s="370"/>
      <c r="F10" s="12" t="s">
        <v>595</v>
      </c>
      <c r="G10" s="370"/>
      <c r="H10" s="64" t="s">
        <v>273</v>
      </c>
      <c r="I10" s="373"/>
    </row>
    <row r="11" spans="1:9" ht="17.100000000000001" customHeight="1" x14ac:dyDescent="0.25">
      <c r="A11" s="364"/>
      <c r="B11" s="367"/>
      <c r="C11" s="370"/>
      <c r="D11" s="370"/>
      <c r="E11" s="370"/>
      <c r="F11" s="34"/>
      <c r="G11" s="370"/>
      <c r="H11" s="64" t="s">
        <v>274</v>
      </c>
      <c r="I11" s="373"/>
    </row>
    <row r="12" spans="1:9" ht="16.5" customHeight="1" x14ac:dyDescent="0.25">
      <c r="A12" s="365"/>
      <c r="B12" s="368"/>
      <c r="C12" s="371"/>
      <c r="D12" s="371"/>
      <c r="E12" s="371"/>
      <c r="F12" s="13"/>
      <c r="G12" s="371"/>
      <c r="H12" s="91" t="s">
        <v>275</v>
      </c>
      <c r="I12" s="379"/>
    </row>
    <row r="13" spans="1:9" ht="15.75" customHeight="1" x14ac:dyDescent="0.25">
      <c r="A13" s="633">
        <v>42749</v>
      </c>
      <c r="B13" s="633">
        <v>42750</v>
      </c>
      <c r="C13" s="636"/>
      <c r="D13" s="644" t="s">
        <v>596</v>
      </c>
      <c r="E13" s="644" t="s">
        <v>597</v>
      </c>
      <c r="F13" s="93" t="s">
        <v>244</v>
      </c>
      <c r="G13" s="644" t="s">
        <v>598</v>
      </c>
      <c r="H13" s="94" t="s">
        <v>599</v>
      </c>
      <c r="I13" s="496"/>
    </row>
    <row r="14" spans="1:9" ht="17.100000000000001" customHeight="1" x14ac:dyDescent="0.25">
      <c r="A14" s="634"/>
      <c r="B14" s="634"/>
      <c r="C14" s="637"/>
      <c r="D14" s="637"/>
      <c r="E14" s="637"/>
      <c r="F14" s="95" t="s">
        <v>407</v>
      </c>
      <c r="G14" s="637"/>
      <c r="H14" s="96" t="s">
        <v>418</v>
      </c>
      <c r="I14" s="481"/>
    </row>
    <row r="15" spans="1:9" ht="17.100000000000001" customHeight="1" x14ac:dyDescent="0.25">
      <c r="A15" s="634"/>
      <c r="B15" s="634"/>
      <c r="C15" s="637"/>
      <c r="D15" s="637"/>
      <c r="E15" s="637"/>
      <c r="F15" s="97"/>
      <c r="G15" s="637"/>
      <c r="H15" s="96" t="s">
        <v>600</v>
      </c>
      <c r="I15" s="481"/>
    </row>
    <row r="16" spans="1:9" ht="16.5" customHeight="1" x14ac:dyDescent="0.25">
      <c r="A16" s="635"/>
      <c r="B16" s="635"/>
      <c r="C16" s="638"/>
      <c r="D16" s="638"/>
      <c r="E16" s="638"/>
      <c r="F16" s="98"/>
      <c r="G16" s="638"/>
      <c r="H16" s="99" t="s">
        <v>410</v>
      </c>
      <c r="I16" s="482"/>
    </row>
    <row r="17" spans="1:9" ht="17.45" customHeight="1" x14ac:dyDescent="0.25">
      <c r="A17" s="633">
        <v>42756</v>
      </c>
      <c r="B17" s="633">
        <v>42757</v>
      </c>
      <c r="C17" s="636"/>
      <c r="D17" s="644" t="s">
        <v>596</v>
      </c>
      <c r="E17" s="644" t="s">
        <v>601</v>
      </c>
      <c r="F17" s="93" t="s">
        <v>264</v>
      </c>
      <c r="G17" s="644" t="s">
        <v>602</v>
      </c>
      <c r="H17" s="94" t="s">
        <v>603</v>
      </c>
      <c r="I17" s="480" t="s">
        <v>604</v>
      </c>
    </row>
    <row r="18" spans="1:9" ht="17.100000000000001" customHeight="1" x14ac:dyDescent="0.25">
      <c r="A18" s="634"/>
      <c r="B18" s="634"/>
      <c r="C18" s="637"/>
      <c r="D18" s="637"/>
      <c r="E18" s="637"/>
      <c r="F18" s="95" t="s">
        <v>407</v>
      </c>
      <c r="G18" s="637"/>
      <c r="H18" s="96" t="s">
        <v>605</v>
      </c>
      <c r="I18" s="481"/>
    </row>
    <row r="19" spans="1:9" ht="17.100000000000001" customHeight="1" x14ac:dyDescent="0.25">
      <c r="A19" s="634"/>
      <c r="B19" s="634"/>
      <c r="C19" s="637"/>
      <c r="D19" s="637"/>
      <c r="E19" s="637"/>
      <c r="F19" s="97"/>
      <c r="G19" s="637"/>
      <c r="H19" s="96" t="s">
        <v>606</v>
      </c>
      <c r="I19" s="481"/>
    </row>
    <row r="20" spans="1:9" ht="16.5" customHeight="1" x14ac:dyDescent="0.25">
      <c r="A20" s="635"/>
      <c r="B20" s="635"/>
      <c r="C20" s="638"/>
      <c r="D20" s="638"/>
      <c r="E20" s="638"/>
      <c r="F20" s="98"/>
      <c r="G20" s="638"/>
      <c r="H20" s="99" t="s">
        <v>410</v>
      </c>
      <c r="I20" s="482"/>
    </row>
    <row r="21" spans="1:9" ht="15.75" customHeight="1" x14ac:dyDescent="0.25">
      <c r="A21" s="633">
        <v>42763</v>
      </c>
      <c r="B21" s="633">
        <v>42764</v>
      </c>
      <c r="C21" s="636"/>
      <c r="D21" s="643" t="s">
        <v>596</v>
      </c>
      <c r="E21" s="644" t="s">
        <v>607</v>
      </c>
      <c r="F21" s="93" t="s">
        <v>608</v>
      </c>
      <c r="G21" s="92" t="s">
        <v>609</v>
      </c>
      <c r="H21" s="94" t="s">
        <v>610</v>
      </c>
      <c r="I21" s="480" t="s">
        <v>611</v>
      </c>
    </row>
    <row r="22" spans="1:9" ht="31.5" customHeight="1" x14ac:dyDescent="0.25">
      <c r="A22" s="634"/>
      <c r="B22" s="634"/>
      <c r="C22" s="637"/>
      <c r="D22" s="640"/>
      <c r="E22" s="637"/>
      <c r="F22" s="95" t="s">
        <v>612</v>
      </c>
      <c r="G22" s="144" t="s">
        <v>613</v>
      </c>
      <c r="H22" s="96" t="s">
        <v>549</v>
      </c>
      <c r="I22" s="481"/>
    </row>
    <row r="23" spans="1:9" ht="17.100000000000001" customHeight="1" x14ac:dyDescent="0.25">
      <c r="A23" s="634"/>
      <c r="B23" s="634"/>
      <c r="C23" s="637"/>
      <c r="D23" s="640"/>
      <c r="E23" s="637"/>
      <c r="F23" s="97"/>
      <c r="G23" s="100"/>
      <c r="H23" s="96" t="s">
        <v>614</v>
      </c>
      <c r="I23" s="481"/>
    </row>
    <row r="24" spans="1:9" ht="16.5" customHeight="1" x14ac:dyDescent="0.25">
      <c r="A24" s="635"/>
      <c r="B24" s="635"/>
      <c r="C24" s="638"/>
      <c r="D24" s="641"/>
      <c r="E24" s="638"/>
      <c r="F24" s="98"/>
      <c r="G24" s="101"/>
      <c r="H24" s="99" t="s">
        <v>414</v>
      </c>
      <c r="I24" s="497"/>
    </row>
    <row r="25" spans="1:9" ht="27" customHeight="1" x14ac:dyDescent="0.25">
      <c r="A25" s="405" t="s">
        <v>615</v>
      </c>
      <c r="B25" s="395"/>
      <c r="C25" s="395"/>
      <c r="D25" s="395"/>
      <c r="E25" s="395"/>
      <c r="F25" s="395"/>
      <c r="G25" s="395"/>
      <c r="H25" s="395"/>
      <c r="I25" s="390"/>
    </row>
    <row r="26" spans="1:9" ht="17.100000000000001" customHeight="1" x14ac:dyDescent="0.25">
      <c r="A26" s="491">
        <f>A21+7</f>
        <v>42770</v>
      </c>
      <c r="B26" s="483">
        <f>A26+1</f>
        <v>42771</v>
      </c>
      <c r="C26" s="486"/>
      <c r="D26" s="477" t="s">
        <v>596</v>
      </c>
      <c r="E26" s="477" t="s">
        <v>616</v>
      </c>
      <c r="F26" s="102" t="s">
        <v>244</v>
      </c>
      <c r="G26" s="486"/>
      <c r="H26" s="48" t="s">
        <v>272</v>
      </c>
      <c r="I26" s="480" t="s">
        <v>617</v>
      </c>
    </row>
    <row r="27" spans="1:9" ht="17.100000000000001" customHeight="1" x14ac:dyDescent="0.25">
      <c r="A27" s="492"/>
      <c r="B27" s="484"/>
      <c r="C27" s="478"/>
      <c r="D27" s="478"/>
      <c r="E27" s="478"/>
      <c r="F27" s="103" t="s">
        <v>407</v>
      </c>
      <c r="G27" s="478"/>
      <c r="H27" s="49" t="s">
        <v>418</v>
      </c>
      <c r="I27" s="481"/>
    </row>
    <row r="28" spans="1:9" ht="17.100000000000001" customHeight="1" x14ac:dyDescent="0.25">
      <c r="A28" s="492"/>
      <c r="B28" s="484"/>
      <c r="C28" s="478"/>
      <c r="D28" s="478"/>
      <c r="E28" s="478"/>
      <c r="F28" s="104"/>
      <c r="G28" s="478"/>
      <c r="H28" s="49" t="s">
        <v>274</v>
      </c>
      <c r="I28" s="481"/>
    </row>
    <row r="29" spans="1:9" ht="17.100000000000001" customHeight="1" x14ac:dyDescent="0.25">
      <c r="A29" s="494"/>
      <c r="B29" s="495"/>
      <c r="C29" s="479"/>
      <c r="D29" s="479"/>
      <c r="E29" s="479"/>
      <c r="F29" s="105"/>
      <c r="G29" s="479"/>
      <c r="H29" s="50" t="s">
        <v>410</v>
      </c>
      <c r="I29" s="482"/>
    </row>
    <row r="30" spans="1:9" ht="17.100000000000001" customHeight="1" x14ac:dyDescent="0.25">
      <c r="A30" s="500">
        <f>A26+7</f>
        <v>42777</v>
      </c>
      <c r="B30" s="503">
        <f>A30+1</f>
        <v>42778</v>
      </c>
      <c r="C30" s="506"/>
      <c r="D30" s="512" t="s">
        <v>618</v>
      </c>
      <c r="E30" s="512" t="s">
        <v>619</v>
      </c>
      <c r="F30" s="106" t="s">
        <v>244</v>
      </c>
      <c r="G30" s="506"/>
      <c r="H30" s="32" t="s">
        <v>272</v>
      </c>
      <c r="I30" s="597"/>
    </row>
    <row r="31" spans="1:9" ht="17.100000000000001" customHeight="1" x14ac:dyDescent="0.25">
      <c r="A31" s="501"/>
      <c r="B31" s="504"/>
      <c r="C31" s="507"/>
      <c r="D31" s="507"/>
      <c r="E31" s="507"/>
      <c r="F31" s="107" t="s">
        <v>407</v>
      </c>
      <c r="G31" s="507"/>
      <c r="H31" s="33" t="s">
        <v>549</v>
      </c>
      <c r="I31" s="510"/>
    </row>
    <row r="32" spans="1:9" ht="17.100000000000001" customHeight="1" x14ac:dyDescent="0.25">
      <c r="A32" s="501"/>
      <c r="B32" s="504"/>
      <c r="C32" s="507"/>
      <c r="D32" s="507"/>
      <c r="E32" s="507"/>
      <c r="F32" s="108"/>
      <c r="G32" s="507"/>
      <c r="H32" s="33" t="s">
        <v>614</v>
      </c>
      <c r="I32" s="510"/>
    </row>
    <row r="33" spans="1:9" ht="17.100000000000001" customHeight="1" x14ac:dyDescent="0.25">
      <c r="A33" s="515"/>
      <c r="B33" s="516"/>
      <c r="C33" s="513"/>
      <c r="D33" s="513"/>
      <c r="E33" s="513"/>
      <c r="F33" s="109"/>
      <c r="G33" s="513"/>
      <c r="H33" s="35" t="s">
        <v>414</v>
      </c>
      <c r="I33" s="514"/>
    </row>
    <row r="34" spans="1:9" ht="17.100000000000001" customHeight="1" x14ac:dyDescent="0.25">
      <c r="A34" s="503">
        <f>A30+7</f>
        <v>42784</v>
      </c>
      <c r="B34" s="503">
        <f>A34+1</f>
        <v>42785</v>
      </c>
      <c r="C34" s="506"/>
      <c r="D34" s="512" t="s">
        <v>620</v>
      </c>
      <c r="E34" s="512" t="s">
        <v>621</v>
      </c>
      <c r="F34" s="106" t="s">
        <v>279</v>
      </c>
      <c r="G34" s="512" t="s">
        <v>622</v>
      </c>
      <c r="H34" s="32" t="s">
        <v>272</v>
      </c>
      <c r="I34" s="597"/>
    </row>
    <row r="35" spans="1:9" ht="17.100000000000001" customHeight="1" x14ac:dyDescent="0.25">
      <c r="A35" s="504"/>
      <c r="B35" s="504"/>
      <c r="C35" s="507"/>
      <c r="D35" s="507"/>
      <c r="E35" s="507"/>
      <c r="F35" s="107" t="s">
        <v>407</v>
      </c>
      <c r="G35" s="507"/>
      <c r="H35" s="33" t="s">
        <v>418</v>
      </c>
      <c r="I35" s="510"/>
    </row>
    <row r="36" spans="1:9" ht="17.100000000000001" customHeight="1" x14ac:dyDescent="0.25">
      <c r="A36" s="504"/>
      <c r="B36" s="504"/>
      <c r="C36" s="507"/>
      <c r="D36" s="507"/>
      <c r="E36" s="507"/>
      <c r="F36" s="108"/>
      <c r="G36" s="507"/>
      <c r="H36" s="33" t="s">
        <v>623</v>
      </c>
      <c r="I36" s="510"/>
    </row>
    <row r="37" spans="1:9" ht="36" customHeight="1" x14ac:dyDescent="0.25">
      <c r="A37" s="516"/>
      <c r="B37" s="516"/>
      <c r="C37" s="513"/>
      <c r="D37" s="513"/>
      <c r="E37" s="513"/>
      <c r="F37" s="109"/>
      <c r="G37" s="513"/>
      <c r="H37" s="35" t="s">
        <v>410</v>
      </c>
      <c r="I37" s="514"/>
    </row>
    <row r="38" spans="1:9" ht="17.100000000000001" customHeight="1" x14ac:dyDescent="0.25">
      <c r="A38" s="500">
        <f>A34+7</f>
        <v>42791</v>
      </c>
      <c r="B38" s="503">
        <f>A38+1</f>
        <v>42792</v>
      </c>
      <c r="C38" s="506"/>
      <c r="D38" s="562" t="s">
        <v>618</v>
      </c>
      <c r="E38" s="512" t="s">
        <v>624</v>
      </c>
      <c r="F38" s="106" t="s">
        <v>625</v>
      </c>
      <c r="G38" s="506"/>
      <c r="H38" s="32" t="s">
        <v>626</v>
      </c>
      <c r="I38" s="509" t="s">
        <v>627</v>
      </c>
    </row>
    <row r="39" spans="1:9" ht="31.5" customHeight="1" x14ac:dyDescent="0.25">
      <c r="A39" s="501"/>
      <c r="B39" s="504"/>
      <c r="C39" s="507"/>
      <c r="D39" s="563"/>
      <c r="E39" s="507"/>
      <c r="F39" s="107" t="s">
        <v>628</v>
      </c>
      <c r="G39" s="507"/>
      <c r="H39" s="33" t="s">
        <v>273</v>
      </c>
      <c r="I39" s="510"/>
    </row>
    <row r="40" spans="1:9" ht="17.100000000000001" customHeight="1" x14ac:dyDescent="0.25">
      <c r="A40" s="501"/>
      <c r="B40" s="504"/>
      <c r="C40" s="507"/>
      <c r="D40" s="563"/>
      <c r="E40" s="507"/>
      <c r="F40" s="108"/>
      <c r="G40" s="507"/>
      <c r="H40" s="33" t="s">
        <v>629</v>
      </c>
      <c r="I40" s="510"/>
    </row>
    <row r="41" spans="1:9" ht="16.5" customHeight="1" x14ac:dyDescent="0.25">
      <c r="A41" s="502"/>
      <c r="B41" s="505"/>
      <c r="C41" s="508"/>
      <c r="D41" s="564"/>
      <c r="E41" s="508"/>
      <c r="F41" s="110"/>
      <c r="G41" s="508"/>
      <c r="H41" s="47" t="s">
        <v>275</v>
      </c>
      <c r="I41" s="511"/>
    </row>
    <row r="42" spans="1:9" ht="27" customHeight="1" x14ac:dyDescent="0.25">
      <c r="A42" s="405" t="s">
        <v>630</v>
      </c>
      <c r="B42" s="395"/>
      <c r="C42" s="395"/>
      <c r="D42" s="395"/>
      <c r="E42" s="395"/>
      <c r="F42" s="395"/>
      <c r="G42" s="395"/>
      <c r="H42" s="395"/>
      <c r="I42" s="390"/>
    </row>
    <row r="43" spans="1:9" ht="17.100000000000001" customHeight="1" x14ac:dyDescent="0.25">
      <c r="A43" s="500">
        <f>A38+7</f>
        <v>42798</v>
      </c>
      <c r="B43" s="503">
        <f>A43+1</f>
        <v>42799</v>
      </c>
      <c r="C43" s="506"/>
      <c r="D43" s="512" t="s">
        <v>620</v>
      </c>
      <c r="E43" s="512" t="s">
        <v>631</v>
      </c>
      <c r="F43" s="106" t="s">
        <v>244</v>
      </c>
      <c r="G43" s="506"/>
      <c r="H43" s="32" t="s">
        <v>632</v>
      </c>
      <c r="I43" s="597"/>
    </row>
    <row r="44" spans="1:9" ht="17.100000000000001" customHeight="1" x14ac:dyDescent="0.25">
      <c r="A44" s="501"/>
      <c r="B44" s="504"/>
      <c r="C44" s="507"/>
      <c r="D44" s="507"/>
      <c r="E44" s="507"/>
      <c r="F44" s="107" t="s">
        <v>407</v>
      </c>
      <c r="G44" s="507"/>
      <c r="H44" s="33" t="s">
        <v>549</v>
      </c>
      <c r="I44" s="510"/>
    </row>
    <row r="45" spans="1:9" ht="17.100000000000001" customHeight="1" x14ac:dyDescent="0.25">
      <c r="A45" s="501"/>
      <c r="B45" s="504"/>
      <c r="C45" s="507"/>
      <c r="D45" s="507"/>
      <c r="E45" s="507"/>
      <c r="F45" s="108"/>
      <c r="G45" s="507"/>
      <c r="H45" s="33" t="s">
        <v>633</v>
      </c>
      <c r="I45" s="510"/>
    </row>
    <row r="46" spans="1:9" ht="17.100000000000001" customHeight="1" x14ac:dyDescent="0.25">
      <c r="A46" s="515"/>
      <c r="B46" s="516"/>
      <c r="C46" s="513"/>
      <c r="D46" s="513"/>
      <c r="E46" s="513"/>
      <c r="F46" s="109"/>
      <c r="G46" s="513"/>
      <c r="H46" s="35" t="s">
        <v>414</v>
      </c>
      <c r="I46" s="514"/>
    </row>
    <row r="47" spans="1:9" ht="17.100000000000001" customHeight="1" x14ac:dyDescent="0.25">
      <c r="A47" s="546">
        <f>A43+7</f>
        <v>42805</v>
      </c>
      <c r="B47" s="549">
        <f>A47+1</f>
        <v>42806</v>
      </c>
      <c r="C47" s="552"/>
      <c r="D47" s="555" t="s">
        <v>634</v>
      </c>
      <c r="E47" s="555" t="s">
        <v>635</v>
      </c>
      <c r="F47" s="111" t="s">
        <v>264</v>
      </c>
      <c r="G47" s="552"/>
      <c r="H47" s="51" t="s">
        <v>636</v>
      </c>
      <c r="I47" s="542" t="s">
        <v>637</v>
      </c>
    </row>
    <row r="48" spans="1:9" ht="17.100000000000001" customHeight="1" x14ac:dyDescent="0.25">
      <c r="A48" s="547"/>
      <c r="B48" s="550"/>
      <c r="C48" s="553"/>
      <c r="D48" s="553"/>
      <c r="E48" s="553"/>
      <c r="F48" s="112" t="s">
        <v>407</v>
      </c>
      <c r="G48" s="553"/>
      <c r="H48" s="52" t="s">
        <v>638</v>
      </c>
      <c r="I48" s="543"/>
    </row>
    <row r="49" spans="1:9" ht="17.100000000000001" customHeight="1" x14ac:dyDescent="0.25">
      <c r="A49" s="547"/>
      <c r="B49" s="550"/>
      <c r="C49" s="553"/>
      <c r="D49" s="553"/>
      <c r="E49" s="553"/>
      <c r="F49" s="113"/>
      <c r="G49" s="553"/>
      <c r="H49" s="52" t="s">
        <v>639</v>
      </c>
      <c r="I49" s="543"/>
    </row>
    <row r="50" spans="1:9" ht="17.100000000000001" customHeight="1" x14ac:dyDescent="0.25">
      <c r="A50" s="548"/>
      <c r="B50" s="551"/>
      <c r="C50" s="554"/>
      <c r="D50" s="554"/>
      <c r="E50" s="554"/>
      <c r="F50" s="114"/>
      <c r="G50" s="554"/>
      <c r="H50" s="53" t="s">
        <v>640</v>
      </c>
      <c r="I50" s="544"/>
    </row>
    <row r="51" spans="1:9" ht="17.100000000000001" customHeight="1" x14ac:dyDescent="0.25">
      <c r="A51" s="546">
        <f>A47+7</f>
        <v>42812</v>
      </c>
      <c r="B51" s="549">
        <f>A51+1</f>
        <v>42813</v>
      </c>
      <c r="C51" s="552"/>
      <c r="D51" s="555" t="s">
        <v>634</v>
      </c>
      <c r="E51" s="555" t="s">
        <v>641</v>
      </c>
      <c r="F51" s="111" t="s">
        <v>244</v>
      </c>
      <c r="G51" s="555" t="s">
        <v>642</v>
      </c>
      <c r="H51" s="51" t="s">
        <v>643</v>
      </c>
      <c r="I51" s="599"/>
    </row>
    <row r="52" spans="1:9" ht="17.100000000000001" customHeight="1" x14ac:dyDescent="0.25">
      <c r="A52" s="547"/>
      <c r="B52" s="550"/>
      <c r="C52" s="553"/>
      <c r="D52" s="553"/>
      <c r="E52" s="553"/>
      <c r="F52" s="112" t="s">
        <v>644</v>
      </c>
      <c r="G52" s="553"/>
      <c r="H52" s="52" t="s">
        <v>645</v>
      </c>
      <c r="I52" s="543"/>
    </row>
    <row r="53" spans="1:9" ht="17.100000000000001" customHeight="1" x14ac:dyDescent="0.25">
      <c r="A53" s="547"/>
      <c r="B53" s="550"/>
      <c r="C53" s="553"/>
      <c r="D53" s="553"/>
      <c r="E53" s="553"/>
      <c r="F53" s="113"/>
      <c r="G53" s="553"/>
      <c r="H53" s="52" t="s">
        <v>646</v>
      </c>
      <c r="I53" s="543"/>
    </row>
    <row r="54" spans="1:9" ht="17.100000000000001" customHeight="1" x14ac:dyDescent="0.25">
      <c r="A54" s="548"/>
      <c r="B54" s="551"/>
      <c r="C54" s="554"/>
      <c r="D54" s="554"/>
      <c r="E54" s="554"/>
      <c r="F54" s="114"/>
      <c r="G54" s="554"/>
      <c r="H54" s="53" t="s">
        <v>275</v>
      </c>
      <c r="I54" s="544"/>
    </row>
    <row r="55" spans="1:9" ht="17.100000000000001" customHeight="1" x14ac:dyDescent="0.25">
      <c r="A55" s="546">
        <f>A51+7</f>
        <v>42819</v>
      </c>
      <c r="B55" s="549">
        <f>A55+1</f>
        <v>42820</v>
      </c>
      <c r="C55" s="552"/>
      <c r="D55" s="559" t="s">
        <v>634</v>
      </c>
      <c r="E55" s="555" t="s">
        <v>647</v>
      </c>
      <c r="F55" s="111" t="s">
        <v>244</v>
      </c>
      <c r="G55" s="555" t="s">
        <v>648</v>
      </c>
      <c r="H55" s="51" t="s">
        <v>649</v>
      </c>
      <c r="I55" s="542" t="s">
        <v>650</v>
      </c>
    </row>
    <row r="56" spans="1:9" ht="17.100000000000001" customHeight="1" x14ac:dyDescent="0.25">
      <c r="A56" s="547"/>
      <c r="B56" s="550"/>
      <c r="C56" s="553"/>
      <c r="D56" s="560"/>
      <c r="E56" s="553"/>
      <c r="F56" s="112" t="s">
        <v>407</v>
      </c>
      <c r="G56" s="553"/>
      <c r="H56" s="52" t="s">
        <v>418</v>
      </c>
      <c r="I56" s="543"/>
    </row>
    <row r="57" spans="1:9" ht="17.100000000000001" customHeight="1" x14ac:dyDescent="0.25">
      <c r="A57" s="547"/>
      <c r="B57" s="550"/>
      <c r="C57" s="553"/>
      <c r="D57" s="560"/>
      <c r="E57" s="553"/>
      <c r="F57" s="113"/>
      <c r="G57" s="553"/>
      <c r="H57" s="52" t="s">
        <v>600</v>
      </c>
      <c r="I57" s="543"/>
    </row>
    <row r="58" spans="1:9" ht="16.5" customHeight="1" x14ac:dyDescent="0.25">
      <c r="A58" s="556"/>
      <c r="B58" s="557"/>
      <c r="C58" s="558"/>
      <c r="D58" s="561"/>
      <c r="E58" s="558"/>
      <c r="F58" s="115"/>
      <c r="G58" s="558"/>
      <c r="H58" s="54" t="s">
        <v>410</v>
      </c>
      <c r="I58" s="545"/>
    </row>
    <row r="59" spans="1:9" ht="27" customHeight="1" x14ac:dyDescent="0.25">
      <c r="A59" s="405" t="s">
        <v>651</v>
      </c>
      <c r="B59" s="395"/>
      <c r="C59" s="395"/>
      <c r="D59" s="395"/>
      <c r="E59" s="395"/>
      <c r="F59" s="395"/>
      <c r="G59" s="395"/>
      <c r="H59" s="395"/>
      <c r="I59" s="390"/>
    </row>
    <row r="60" spans="1:9" ht="17.100000000000001" customHeight="1" x14ac:dyDescent="0.25">
      <c r="A60" s="546">
        <f>A55+7</f>
        <v>42826</v>
      </c>
      <c r="B60" s="549">
        <f>A60+1</f>
        <v>42827</v>
      </c>
      <c r="C60" s="552"/>
      <c r="D60" s="555" t="s">
        <v>634</v>
      </c>
      <c r="E60" s="555" t="s">
        <v>652</v>
      </c>
      <c r="F60" s="111" t="s">
        <v>282</v>
      </c>
      <c r="G60" s="555" t="s">
        <v>653</v>
      </c>
      <c r="H60" s="51" t="s">
        <v>654</v>
      </c>
      <c r="I60" s="542" t="s">
        <v>655</v>
      </c>
    </row>
    <row r="61" spans="1:9" ht="17.100000000000001" customHeight="1" x14ac:dyDescent="0.25">
      <c r="A61" s="547"/>
      <c r="B61" s="550"/>
      <c r="C61" s="553"/>
      <c r="D61" s="553"/>
      <c r="E61" s="553"/>
      <c r="F61" s="112" t="s">
        <v>407</v>
      </c>
      <c r="G61" s="553"/>
      <c r="H61" s="52" t="s">
        <v>656</v>
      </c>
      <c r="I61" s="543"/>
    </row>
    <row r="62" spans="1:9" ht="17.100000000000001" customHeight="1" x14ac:dyDescent="0.25">
      <c r="A62" s="547"/>
      <c r="B62" s="550"/>
      <c r="C62" s="553"/>
      <c r="D62" s="553"/>
      <c r="E62" s="553"/>
      <c r="F62" s="113"/>
      <c r="G62" s="553"/>
      <c r="H62" s="52" t="s">
        <v>657</v>
      </c>
      <c r="I62" s="543"/>
    </row>
    <row r="63" spans="1:9" ht="17.100000000000001" customHeight="1" x14ac:dyDescent="0.25">
      <c r="A63" s="548"/>
      <c r="B63" s="551"/>
      <c r="C63" s="554"/>
      <c r="D63" s="554"/>
      <c r="E63" s="554"/>
      <c r="F63" s="114"/>
      <c r="G63" s="554"/>
      <c r="H63" s="53" t="s">
        <v>658</v>
      </c>
      <c r="I63" s="544"/>
    </row>
    <row r="64" spans="1:9" ht="17.100000000000001" customHeight="1" x14ac:dyDescent="0.25">
      <c r="A64" s="546">
        <f>A60+7</f>
        <v>42833</v>
      </c>
      <c r="B64" s="549">
        <f>A64+1</f>
        <v>42834</v>
      </c>
      <c r="C64" s="555" t="s">
        <v>459</v>
      </c>
      <c r="D64" s="555" t="s">
        <v>634</v>
      </c>
      <c r="E64" s="555" t="s">
        <v>659</v>
      </c>
      <c r="F64" s="111" t="s">
        <v>244</v>
      </c>
      <c r="G64" s="552"/>
      <c r="H64" s="51" t="s">
        <v>632</v>
      </c>
      <c r="I64" s="599"/>
    </row>
    <row r="65" spans="1:9" ht="17.100000000000001" customHeight="1" x14ac:dyDescent="0.25">
      <c r="A65" s="547"/>
      <c r="B65" s="550"/>
      <c r="C65" s="553"/>
      <c r="D65" s="553"/>
      <c r="E65" s="553"/>
      <c r="F65" s="112" t="s">
        <v>407</v>
      </c>
      <c r="G65" s="553"/>
      <c r="H65" s="52" t="s">
        <v>645</v>
      </c>
      <c r="I65" s="543"/>
    </row>
    <row r="66" spans="1:9" ht="17.100000000000001" customHeight="1" x14ac:dyDescent="0.25">
      <c r="A66" s="547"/>
      <c r="B66" s="550"/>
      <c r="C66" s="553"/>
      <c r="D66" s="553"/>
      <c r="E66" s="553"/>
      <c r="F66" s="113"/>
      <c r="G66" s="553"/>
      <c r="H66" s="52" t="s">
        <v>633</v>
      </c>
      <c r="I66" s="543"/>
    </row>
    <row r="67" spans="1:9" ht="17.100000000000001" customHeight="1" x14ac:dyDescent="0.25">
      <c r="A67" s="548"/>
      <c r="B67" s="551"/>
      <c r="C67" s="554"/>
      <c r="D67" s="554"/>
      <c r="E67" s="554"/>
      <c r="F67" s="114"/>
      <c r="G67" s="554"/>
      <c r="H67" s="53" t="s">
        <v>414</v>
      </c>
      <c r="I67" s="544"/>
    </row>
    <row r="68" spans="1:9" ht="17.100000000000001" customHeight="1" x14ac:dyDescent="0.25">
      <c r="A68" s="524">
        <f>A64+7</f>
        <v>42840</v>
      </c>
      <c r="B68" s="527">
        <f>A68+1</f>
        <v>42841</v>
      </c>
      <c r="C68" s="533" t="s">
        <v>660</v>
      </c>
      <c r="D68" s="533" t="s">
        <v>661</v>
      </c>
      <c r="E68" s="533" t="s">
        <v>662</v>
      </c>
      <c r="F68" s="116" t="s">
        <v>244</v>
      </c>
      <c r="G68" s="530"/>
      <c r="H68" s="55" t="s">
        <v>272</v>
      </c>
      <c r="I68" s="534"/>
    </row>
    <row r="69" spans="1:9" ht="17.100000000000001" customHeight="1" x14ac:dyDescent="0.25">
      <c r="A69" s="525"/>
      <c r="B69" s="528"/>
      <c r="C69" s="531"/>
      <c r="D69" s="531"/>
      <c r="E69" s="531"/>
      <c r="F69" s="117" t="s">
        <v>663</v>
      </c>
      <c r="G69" s="531"/>
      <c r="H69" s="56" t="s">
        <v>273</v>
      </c>
      <c r="I69" s="535"/>
    </row>
    <row r="70" spans="1:9" ht="17.100000000000001" customHeight="1" x14ac:dyDescent="0.25">
      <c r="A70" s="525"/>
      <c r="B70" s="528"/>
      <c r="C70" s="531"/>
      <c r="D70" s="531"/>
      <c r="E70" s="531"/>
      <c r="F70" s="118"/>
      <c r="G70" s="531"/>
      <c r="H70" s="56" t="s">
        <v>274</v>
      </c>
      <c r="I70" s="535"/>
    </row>
    <row r="71" spans="1:9" ht="17.100000000000001" customHeight="1" x14ac:dyDescent="0.25">
      <c r="A71" s="540"/>
      <c r="B71" s="541"/>
      <c r="C71" s="537"/>
      <c r="D71" s="537"/>
      <c r="E71" s="537"/>
      <c r="F71" s="119"/>
      <c r="G71" s="537"/>
      <c r="H71" s="57" t="s">
        <v>275</v>
      </c>
      <c r="I71" s="539"/>
    </row>
    <row r="72" spans="1:9" ht="17.100000000000001" customHeight="1" x14ac:dyDescent="0.25">
      <c r="A72" s="524">
        <f>A68+7</f>
        <v>42847</v>
      </c>
      <c r="B72" s="527">
        <f>A72+1</f>
        <v>42848</v>
      </c>
      <c r="C72" s="530"/>
      <c r="D72" s="645" t="s">
        <v>664</v>
      </c>
      <c r="E72" s="533" t="s">
        <v>665</v>
      </c>
      <c r="F72" s="116" t="s">
        <v>451</v>
      </c>
      <c r="G72" s="530"/>
      <c r="H72" s="55" t="s">
        <v>272</v>
      </c>
      <c r="I72" s="538" t="s">
        <v>666</v>
      </c>
    </row>
    <row r="73" spans="1:9" ht="17.100000000000001" customHeight="1" x14ac:dyDescent="0.25">
      <c r="A73" s="525"/>
      <c r="B73" s="528"/>
      <c r="C73" s="531"/>
      <c r="D73" s="626"/>
      <c r="E73" s="531"/>
      <c r="F73" s="117" t="s">
        <v>407</v>
      </c>
      <c r="G73" s="531"/>
      <c r="H73" s="56" t="s">
        <v>273</v>
      </c>
      <c r="I73" s="535"/>
    </row>
    <row r="74" spans="1:9" ht="17.100000000000001" customHeight="1" x14ac:dyDescent="0.25">
      <c r="A74" s="525"/>
      <c r="B74" s="528"/>
      <c r="C74" s="531"/>
      <c r="D74" s="626"/>
      <c r="E74" s="531"/>
      <c r="F74" s="118"/>
      <c r="G74" s="531"/>
      <c r="H74" s="56" t="s">
        <v>274</v>
      </c>
      <c r="I74" s="535"/>
    </row>
    <row r="75" spans="1:9" ht="17.100000000000001" customHeight="1" x14ac:dyDescent="0.25">
      <c r="A75" s="540"/>
      <c r="B75" s="541"/>
      <c r="C75" s="537"/>
      <c r="D75" s="627"/>
      <c r="E75" s="537"/>
      <c r="F75" s="119"/>
      <c r="G75" s="537"/>
      <c r="H75" s="57" t="s">
        <v>275</v>
      </c>
      <c r="I75" s="539"/>
    </row>
    <row r="76" spans="1:9" ht="17.100000000000001" customHeight="1" x14ac:dyDescent="0.25">
      <c r="A76" s="524">
        <f>A72+7</f>
        <v>42854</v>
      </c>
      <c r="B76" s="527">
        <f>A76+1</f>
        <v>42855</v>
      </c>
      <c r="C76" s="530"/>
      <c r="D76" s="533" t="s">
        <v>664</v>
      </c>
      <c r="E76" s="533" t="s">
        <v>667</v>
      </c>
      <c r="F76" s="116" t="s">
        <v>244</v>
      </c>
      <c r="G76" s="533" t="s">
        <v>668</v>
      </c>
      <c r="H76" s="55" t="s">
        <v>272</v>
      </c>
      <c r="I76" s="534"/>
    </row>
    <row r="77" spans="1:9" ht="17.100000000000001" customHeight="1" x14ac:dyDescent="0.25">
      <c r="A77" s="525"/>
      <c r="B77" s="528"/>
      <c r="C77" s="531"/>
      <c r="D77" s="531"/>
      <c r="E77" s="531"/>
      <c r="F77" s="117" t="s">
        <v>407</v>
      </c>
      <c r="G77" s="531"/>
      <c r="H77" s="56" t="s">
        <v>273</v>
      </c>
      <c r="I77" s="535"/>
    </row>
    <row r="78" spans="1:9" ht="17.100000000000001" customHeight="1" x14ac:dyDescent="0.25">
      <c r="A78" s="525"/>
      <c r="B78" s="528"/>
      <c r="C78" s="531"/>
      <c r="D78" s="531"/>
      <c r="E78" s="531"/>
      <c r="F78" s="118"/>
      <c r="G78" s="531"/>
      <c r="H78" s="56" t="s">
        <v>274</v>
      </c>
      <c r="I78" s="535"/>
    </row>
    <row r="79" spans="1:9" ht="16.5" customHeight="1" x14ac:dyDescent="0.25">
      <c r="A79" s="526"/>
      <c r="B79" s="529"/>
      <c r="C79" s="532"/>
      <c r="D79" s="532"/>
      <c r="E79" s="532"/>
      <c r="F79" s="120"/>
      <c r="G79" s="532"/>
      <c r="H79" s="58" t="s">
        <v>275</v>
      </c>
      <c r="I79" s="536"/>
    </row>
    <row r="80" spans="1:9" ht="27" customHeight="1" x14ac:dyDescent="0.25">
      <c r="A80" s="405" t="s">
        <v>669</v>
      </c>
      <c r="B80" s="395"/>
      <c r="C80" s="395"/>
      <c r="D80" s="395"/>
      <c r="E80" s="395"/>
      <c r="F80" s="395"/>
      <c r="G80" s="395"/>
      <c r="H80" s="395"/>
      <c r="I80" s="390"/>
    </row>
    <row r="81" spans="1:9" ht="17.100000000000001" customHeight="1" x14ac:dyDescent="0.25">
      <c r="A81" s="524">
        <f>A76+7</f>
        <v>42861</v>
      </c>
      <c r="B81" s="527">
        <f>A81+1</f>
        <v>42862</v>
      </c>
      <c r="C81" s="530"/>
      <c r="D81" s="533" t="s">
        <v>664</v>
      </c>
      <c r="E81" s="533" t="s">
        <v>670</v>
      </c>
      <c r="F81" s="116" t="s">
        <v>671</v>
      </c>
      <c r="G81" s="530"/>
      <c r="H81" s="55" t="s">
        <v>672</v>
      </c>
      <c r="I81" s="538" t="s">
        <v>673</v>
      </c>
    </row>
    <row r="82" spans="1:9" ht="17.100000000000001" customHeight="1" x14ac:dyDescent="0.25">
      <c r="A82" s="525"/>
      <c r="B82" s="528"/>
      <c r="C82" s="531"/>
      <c r="D82" s="531"/>
      <c r="E82" s="531"/>
      <c r="F82" s="117" t="s">
        <v>407</v>
      </c>
      <c r="G82" s="531"/>
      <c r="H82" s="56" t="s">
        <v>549</v>
      </c>
      <c r="I82" s="535"/>
    </row>
    <row r="83" spans="1:9" ht="17.100000000000001" customHeight="1" x14ac:dyDescent="0.25">
      <c r="A83" s="525"/>
      <c r="B83" s="528"/>
      <c r="C83" s="531"/>
      <c r="D83" s="531"/>
      <c r="E83" s="531"/>
      <c r="F83" s="118"/>
      <c r="G83" s="531"/>
      <c r="H83" s="56" t="s">
        <v>674</v>
      </c>
      <c r="I83" s="535"/>
    </row>
    <row r="84" spans="1:9" ht="17.100000000000001" customHeight="1" x14ac:dyDescent="0.25">
      <c r="A84" s="540"/>
      <c r="B84" s="541"/>
      <c r="C84" s="537"/>
      <c r="D84" s="537"/>
      <c r="E84" s="537"/>
      <c r="F84" s="119"/>
      <c r="G84" s="537"/>
      <c r="H84" s="57" t="s">
        <v>414</v>
      </c>
      <c r="I84" s="539"/>
    </row>
    <row r="85" spans="1:9" ht="17.100000000000001" customHeight="1" x14ac:dyDescent="0.25">
      <c r="A85" s="524">
        <f>A81+7</f>
        <v>42868</v>
      </c>
      <c r="B85" s="527">
        <f>A85+1</f>
        <v>42869</v>
      </c>
      <c r="C85" s="533" t="s">
        <v>78</v>
      </c>
      <c r="D85" s="533" t="s">
        <v>664</v>
      </c>
      <c r="E85" s="533" t="s">
        <v>675</v>
      </c>
      <c r="F85" s="116" t="s">
        <v>264</v>
      </c>
      <c r="G85" s="533" t="s">
        <v>676</v>
      </c>
      <c r="H85" s="55" t="s">
        <v>677</v>
      </c>
      <c r="I85" s="534"/>
    </row>
    <row r="86" spans="1:9" ht="17.100000000000001" customHeight="1" x14ac:dyDescent="0.25">
      <c r="A86" s="525"/>
      <c r="B86" s="528"/>
      <c r="C86" s="531"/>
      <c r="D86" s="531"/>
      <c r="E86" s="531"/>
      <c r="F86" s="117" t="s">
        <v>644</v>
      </c>
      <c r="G86" s="531"/>
      <c r="H86" s="56" t="s">
        <v>408</v>
      </c>
      <c r="I86" s="535"/>
    </row>
    <row r="87" spans="1:9" ht="31.5" customHeight="1" x14ac:dyDescent="0.25">
      <c r="A87" s="525"/>
      <c r="B87" s="528"/>
      <c r="C87" s="531"/>
      <c r="D87" s="531"/>
      <c r="E87" s="531"/>
      <c r="F87" s="118"/>
      <c r="G87" s="531"/>
      <c r="H87" s="56" t="s">
        <v>678</v>
      </c>
      <c r="I87" s="535"/>
    </row>
    <row r="88" spans="1:9" ht="17.100000000000001" customHeight="1" x14ac:dyDescent="0.25">
      <c r="A88" s="540"/>
      <c r="B88" s="541"/>
      <c r="C88" s="537"/>
      <c r="D88" s="537"/>
      <c r="E88" s="537"/>
      <c r="F88" s="119"/>
      <c r="G88" s="537"/>
      <c r="H88" s="57" t="s">
        <v>437</v>
      </c>
      <c r="I88" s="539"/>
    </row>
    <row r="89" spans="1:9" ht="17.100000000000001" customHeight="1" x14ac:dyDescent="0.25">
      <c r="A89" s="412">
        <f>A85+7</f>
        <v>42875</v>
      </c>
      <c r="B89" s="415">
        <f>A89+1</f>
        <v>42876</v>
      </c>
      <c r="C89" s="418"/>
      <c r="D89" s="406" t="s">
        <v>679</v>
      </c>
      <c r="E89" s="406" t="s">
        <v>680</v>
      </c>
      <c r="F89" s="121" t="s">
        <v>244</v>
      </c>
      <c r="G89" s="406" t="s">
        <v>681</v>
      </c>
      <c r="H89" s="59" t="s">
        <v>677</v>
      </c>
      <c r="I89" s="422" t="s">
        <v>682</v>
      </c>
    </row>
    <row r="90" spans="1:9" ht="17.100000000000001" customHeight="1" x14ac:dyDescent="0.25">
      <c r="A90" s="413"/>
      <c r="B90" s="416"/>
      <c r="C90" s="407"/>
      <c r="D90" s="407"/>
      <c r="E90" s="407"/>
      <c r="F90" s="122" t="s">
        <v>407</v>
      </c>
      <c r="G90" s="407"/>
      <c r="H90" s="60" t="s">
        <v>471</v>
      </c>
      <c r="I90" s="410"/>
    </row>
    <row r="91" spans="1:9" ht="17.100000000000001" customHeight="1" x14ac:dyDescent="0.25">
      <c r="A91" s="413"/>
      <c r="B91" s="416"/>
      <c r="C91" s="407"/>
      <c r="D91" s="407"/>
      <c r="E91" s="407"/>
      <c r="F91" s="123"/>
      <c r="G91" s="407"/>
      <c r="H91" s="60" t="s">
        <v>683</v>
      </c>
      <c r="I91" s="410"/>
    </row>
    <row r="92" spans="1:9" ht="17.100000000000001" customHeight="1" x14ac:dyDescent="0.25">
      <c r="A92" s="414"/>
      <c r="B92" s="417"/>
      <c r="C92" s="408"/>
      <c r="D92" s="408"/>
      <c r="E92" s="408"/>
      <c r="F92" s="124"/>
      <c r="G92" s="408"/>
      <c r="H92" s="61" t="s">
        <v>410</v>
      </c>
      <c r="I92" s="411"/>
    </row>
    <row r="93" spans="1:9" ht="17.100000000000001" customHeight="1" x14ac:dyDescent="0.25">
      <c r="A93" s="412">
        <f>A89+7</f>
        <v>42882</v>
      </c>
      <c r="B93" s="415">
        <f>A93+1</f>
        <v>42883</v>
      </c>
      <c r="C93" s="406" t="s">
        <v>494</v>
      </c>
      <c r="D93" s="406" t="s">
        <v>679</v>
      </c>
      <c r="E93" s="406" t="s">
        <v>684</v>
      </c>
      <c r="F93" s="121" t="s">
        <v>244</v>
      </c>
      <c r="G93" s="418"/>
      <c r="H93" s="59" t="s">
        <v>685</v>
      </c>
      <c r="I93" s="409"/>
    </row>
    <row r="94" spans="1:9" ht="17.100000000000001" customHeight="1" x14ac:dyDescent="0.25">
      <c r="A94" s="413"/>
      <c r="B94" s="416"/>
      <c r="C94" s="407"/>
      <c r="D94" s="407"/>
      <c r="E94" s="407"/>
      <c r="F94" s="122" t="s">
        <v>407</v>
      </c>
      <c r="G94" s="407"/>
      <c r="H94" s="60" t="s">
        <v>408</v>
      </c>
      <c r="I94" s="410"/>
    </row>
    <row r="95" spans="1:9" ht="17.100000000000001" customHeight="1" x14ac:dyDescent="0.25">
      <c r="A95" s="413"/>
      <c r="B95" s="416"/>
      <c r="C95" s="407"/>
      <c r="D95" s="407"/>
      <c r="E95" s="407"/>
      <c r="F95" s="123"/>
      <c r="G95" s="407"/>
      <c r="H95" s="60" t="s">
        <v>686</v>
      </c>
      <c r="I95" s="410"/>
    </row>
    <row r="96" spans="1:9" ht="16.5" customHeight="1" x14ac:dyDescent="0.25">
      <c r="A96" s="522"/>
      <c r="B96" s="520"/>
      <c r="C96" s="521"/>
      <c r="D96" s="521"/>
      <c r="E96" s="521"/>
      <c r="F96" s="125"/>
      <c r="G96" s="521"/>
      <c r="H96" s="62" t="s">
        <v>414</v>
      </c>
      <c r="I96" s="523"/>
    </row>
    <row r="97" spans="1:9" ht="27" customHeight="1" x14ac:dyDescent="0.25">
      <c r="A97" s="405" t="s">
        <v>687</v>
      </c>
      <c r="B97" s="395"/>
      <c r="C97" s="395"/>
      <c r="D97" s="395"/>
      <c r="E97" s="395"/>
      <c r="F97" s="395"/>
      <c r="G97" s="395"/>
      <c r="H97" s="395"/>
      <c r="I97" s="390"/>
    </row>
    <row r="98" spans="1:9" ht="17.100000000000001" customHeight="1" x14ac:dyDescent="0.25">
      <c r="A98" s="381">
        <f>A93+7</f>
        <v>42889</v>
      </c>
      <c r="B98" s="383">
        <f>A98+1</f>
        <v>42890</v>
      </c>
      <c r="C98" s="385" t="s">
        <v>688</v>
      </c>
      <c r="D98" s="385" t="s">
        <v>689</v>
      </c>
      <c r="E98" s="385" t="s">
        <v>689</v>
      </c>
      <c r="F98" s="90" t="s">
        <v>690</v>
      </c>
      <c r="G98" s="387"/>
      <c r="H98" s="63" t="s">
        <v>691</v>
      </c>
      <c r="I98" s="380" t="s">
        <v>692</v>
      </c>
    </row>
    <row r="99" spans="1:9" ht="17.100000000000001" customHeight="1" x14ac:dyDescent="0.25">
      <c r="A99" s="364"/>
      <c r="B99" s="367"/>
      <c r="C99" s="370"/>
      <c r="D99" s="370"/>
      <c r="E99" s="370"/>
      <c r="F99" s="12" t="s">
        <v>644</v>
      </c>
      <c r="G99" s="370"/>
      <c r="H99" s="64" t="s">
        <v>408</v>
      </c>
      <c r="I99" s="373"/>
    </row>
    <row r="100" spans="1:9" ht="31.5" customHeight="1" x14ac:dyDescent="0.25">
      <c r="A100" s="364"/>
      <c r="B100" s="367"/>
      <c r="C100" s="370"/>
      <c r="D100" s="370"/>
      <c r="E100" s="370"/>
      <c r="F100" s="34"/>
      <c r="G100" s="370"/>
      <c r="H100" s="64" t="s">
        <v>693</v>
      </c>
      <c r="I100" s="373"/>
    </row>
    <row r="101" spans="1:9" ht="17.100000000000001" customHeight="1" x14ac:dyDescent="0.25">
      <c r="A101" s="382"/>
      <c r="B101" s="384"/>
      <c r="C101" s="386"/>
      <c r="D101" s="386"/>
      <c r="E101" s="386"/>
      <c r="F101" s="89"/>
      <c r="G101" s="386"/>
      <c r="H101" s="65" t="s">
        <v>512</v>
      </c>
      <c r="I101" s="379"/>
    </row>
    <row r="102" spans="1:9" ht="17.100000000000001" customHeight="1" x14ac:dyDescent="0.25">
      <c r="A102" s="423">
        <f>A98+7</f>
        <v>42896</v>
      </c>
      <c r="B102" s="426">
        <f>A102+1</f>
        <v>42897</v>
      </c>
      <c r="C102" s="432" t="s">
        <v>320</v>
      </c>
      <c r="D102" s="432" t="s">
        <v>320</v>
      </c>
      <c r="E102" s="432" t="s">
        <v>694</v>
      </c>
      <c r="F102" s="126" t="s">
        <v>695</v>
      </c>
      <c r="G102" s="432" t="s">
        <v>696</v>
      </c>
      <c r="H102" s="66" t="s">
        <v>406</v>
      </c>
      <c r="I102" s="449" t="s">
        <v>697</v>
      </c>
    </row>
    <row r="103" spans="1:9" ht="17.100000000000001" customHeight="1" x14ac:dyDescent="0.25">
      <c r="A103" s="424"/>
      <c r="B103" s="427"/>
      <c r="C103" s="430"/>
      <c r="D103" s="430"/>
      <c r="E103" s="430"/>
      <c r="F103" s="127" t="s">
        <v>407</v>
      </c>
      <c r="G103" s="430"/>
      <c r="H103" s="67" t="s">
        <v>408</v>
      </c>
      <c r="I103" s="447"/>
    </row>
    <row r="104" spans="1:9" ht="17.100000000000001" customHeight="1" x14ac:dyDescent="0.25">
      <c r="A104" s="424"/>
      <c r="B104" s="427"/>
      <c r="C104" s="430"/>
      <c r="D104" s="430"/>
      <c r="E104" s="430"/>
      <c r="F104" s="128"/>
      <c r="G104" s="430"/>
      <c r="H104" s="67" t="s">
        <v>409</v>
      </c>
      <c r="I104" s="447"/>
    </row>
    <row r="105" spans="1:9" ht="17.100000000000001" customHeight="1" x14ac:dyDescent="0.25">
      <c r="A105" s="455"/>
      <c r="B105" s="456"/>
      <c r="C105" s="454"/>
      <c r="D105" s="454"/>
      <c r="E105" s="454"/>
      <c r="F105" s="129"/>
      <c r="G105" s="454"/>
      <c r="H105" s="68" t="s">
        <v>437</v>
      </c>
      <c r="I105" s="448"/>
    </row>
    <row r="106" spans="1:9" ht="17.100000000000001" customHeight="1" x14ac:dyDescent="0.25">
      <c r="A106" s="423">
        <f>A102+7</f>
        <v>42903</v>
      </c>
      <c r="B106" s="426">
        <f>A106+1</f>
        <v>42904</v>
      </c>
      <c r="C106" s="432" t="s">
        <v>91</v>
      </c>
      <c r="D106" s="432" t="s">
        <v>698</v>
      </c>
      <c r="E106" s="429"/>
      <c r="F106" s="126" t="s">
        <v>244</v>
      </c>
      <c r="G106" s="432" t="s">
        <v>699</v>
      </c>
      <c r="H106" s="66" t="s">
        <v>406</v>
      </c>
      <c r="I106" s="449" t="s">
        <v>700</v>
      </c>
    </row>
    <row r="107" spans="1:9" ht="17.100000000000001" customHeight="1" x14ac:dyDescent="0.25">
      <c r="A107" s="424"/>
      <c r="B107" s="427"/>
      <c r="C107" s="430"/>
      <c r="D107" s="430"/>
      <c r="E107" s="430"/>
      <c r="F107" s="127" t="s">
        <v>423</v>
      </c>
      <c r="G107" s="430"/>
      <c r="H107" s="67" t="s">
        <v>408</v>
      </c>
      <c r="I107" s="447"/>
    </row>
    <row r="108" spans="1:9" ht="17.100000000000001" customHeight="1" x14ac:dyDescent="0.25">
      <c r="A108" s="424"/>
      <c r="B108" s="427"/>
      <c r="C108" s="430"/>
      <c r="D108" s="430"/>
      <c r="E108" s="430"/>
      <c r="F108" s="128"/>
      <c r="G108" s="430"/>
      <c r="H108" s="67" t="s">
        <v>409</v>
      </c>
      <c r="I108" s="447"/>
    </row>
    <row r="109" spans="1:9" ht="17.100000000000001" customHeight="1" x14ac:dyDescent="0.25">
      <c r="A109" s="455"/>
      <c r="B109" s="456"/>
      <c r="C109" s="454"/>
      <c r="D109" s="454"/>
      <c r="E109" s="454"/>
      <c r="F109" s="129"/>
      <c r="G109" s="454"/>
      <c r="H109" s="68" t="s">
        <v>410</v>
      </c>
      <c r="I109" s="448"/>
    </row>
    <row r="110" spans="1:9" ht="17.100000000000001" customHeight="1" x14ac:dyDescent="0.25">
      <c r="A110" s="423">
        <f>A106+7</f>
        <v>42910</v>
      </c>
      <c r="B110" s="426">
        <f>A110+1</f>
        <v>42911</v>
      </c>
      <c r="C110" s="429"/>
      <c r="D110" s="432" t="s">
        <v>701</v>
      </c>
      <c r="E110" s="429"/>
      <c r="F110" s="126" t="s">
        <v>702</v>
      </c>
      <c r="G110" s="429"/>
      <c r="H110" s="66" t="s">
        <v>406</v>
      </c>
      <c r="I110" s="449" t="s">
        <v>703</v>
      </c>
    </row>
    <row r="111" spans="1:9" ht="17.100000000000001" customHeight="1" x14ac:dyDescent="0.25">
      <c r="A111" s="424"/>
      <c r="B111" s="427"/>
      <c r="C111" s="430"/>
      <c r="D111" s="430"/>
      <c r="E111" s="430"/>
      <c r="F111" s="127" t="s">
        <v>407</v>
      </c>
      <c r="G111" s="430"/>
      <c r="H111" s="67" t="s">
        <v>408</v>
      </c>
      <c r="I111" s="447"/>
    </row>
    <row r="112" spans="1:9" ht="17.100000000000001" customHeight="1" x14ac:dyDescent="0.25">
      <c r="A112" s="424"/>
      <c r="B112" s="427"/>
      <c r="C112" s="430"/>
      <c r="D112" s="430"/>
      <c r="E112" s="430"/>
      <c r="F112" s="128"/>
      <c r="G112" s="430"/>
      <c r="H112" s="67" t="s">
        <v>409</v>
      </c>
      <c r="I112" s="447"/>
    </row>
    <row r="113" spans="1:9" ht="16.5" customHeight="1" x14ac:dyDescent="0.25">
      <c r="A113" s="425"/>
      <c r="B113" s="428"/>
      <c r="C113" s="431"/>
      <c r="D113" s="431"/>
      <c r="E113" s="431"/>
      <c r="F113" s="130"/>
      <c r="G113" s="431"/>
      <c r="H113" s="69" t="s">
        <v>704</v>
      </c>
      <c r="I113" s="450"/>
    </row>
    <row r="114" spans="1:9" ht="27" customHeight="1" x14ac:dyDescent="0.25">
      <c r="A114" s="405" t="s">
        <v>705</v>
      </c>
      <c r="B114" s="395"/>
      <c r="C114" s="395"/>
      <c r="D114" s="395"/>
      <c r="E114" s="395"/>
      <c r="F114" s="395"/>
      <c r="G114" s="395"/>
      <c r="H114" s="395"/>
      <c r="I114" s="390"/>
    </row>
    <row r="115" spans="1:9" ht="17.100000000000001" customHeight="1" x14ac:dyDescent="0.25">
      <c r="A115" s="500">
        <f>A110+7</f>
        <v>42917</v>
      </c>
      <c r="B115" s="503">
        <f>A115+1</f>
        <v>42918</v>
      </c>
      <c r="C115" s="506"/>
      <c r="D115" s="512" t="s">
        <v>706</v>
      </c>
      <c r="E115" s="512" t="s">
        <v>707</v>
      </c>
      <c r="F115" s="106" t="s">
        <v>279</v>
      </c>
      <c r="G115" s="512" t="s">
        <v>708</v>
      </c>
      <c r="H115" s="32" t="s">
        <v>406</v>
      </c>
      <c r="I115" s="509" t="s">
        <v>709</v>
      </c>
    </row>
    <row r="116" spans="1:9" ht="17.100000000000001" customHeight="1" x14ac:dyDescent="0.25">
      <c r="A116" s="501"/>
      <c r="B116" s="504"/>
      <c r="C116" s="507"/>
      <c r="D116" s="507"/>
      <c r="E116" s="507"/>
      <c r="F116" s="107" t="s">
        <v>407</v>
      </c>
      <c r="G116" s="507"/>
      <c r="H116" s="33" t="s">
        <v>408</v>
      </c>
      <c r="I116" s="510"/>
    </row>
    <row r="117" spans="1:9" ht="17.100000000000001" customHeight="1" x14ac:dyDescent="0.25">
      <c r="A117" s="501"/>
      <c r="B117" s="504"/>
      <c r="C117" s="507"/>
      <c r="D117" s="507"/>
      <c r="E117" s="507"/>
      <c r="F117" s="108"/>
      <c r="G117" s="507"/>
      <c r="H117" s="33" t="s">
        <v>409</v>
      </c>
      <c r="I117" s="510"/>
    </row>
    <row r="118" spans="1:9" ht="17.100000000000001" customHeight="1" x14ac:dyDescent="0.25">
      <c r="A118" s="515"/>
      <c r="B118" s="516"/>
      <c r="C118" s="513"/>
      <c r="D118" s="513"/>
      <c r="E118" s="513"/>
      <c r="F118" s="109"/>
      <c r="G118" s="513"/>
      <c r="H118" s="35" t="s">
        <v>464</v>
      </c>
      <c r="I118" s="514"/>
    </row>
    <row r="119" spans="1:9" ht="17.100000000000001" customHeight="1" x14ac:dyDescent="0.25">
      <c r="A119" s="500">
        <f>A115+7</f>
        <v>42924</v>
      </c>
      <c r="B119" s="503">
        <f>A119+1</f>
        <v>42925</v>
      </c>
      <c r="C119" s="506"/>
      <c r="D119" s="512" t="s">
        <v>706</v>
      </c>
      <c r="E119" s="512" t="s">
        <v>710</v>
      </c>
      <c r="F119" s="106" t="s">
        <v>244</v>
      </c>
      <c r="G119" s="506"/>
      <c r="H119" s="32" t="s">
        <v>406</v>
      </c>
      <c r="I119" s="597"/>
    </row>
    <row r="120" spans="1:9" ht="17.100000000000001" customHeight="1" x14ac:dyDescent="0.25">
      <c r="A120" s="501"/>
      <c r="B120" s="504"/>
      <c r="C120" s="507"/>
      <c r="D120" s="507"/>
      <c r="E120" s="507"/>
      <c r="F120" s="107" t="s">
        <v>407</v>
      </c>
      <c r="G120" s="507"/>
      <c r="H120" s="33" t="s">
        <v>408</v>
      </c>
      <c r="I120" s="510"/>
    </row>
    <row r="121" spans="1:9" ht="17.100000000000001" customHeight="1" x14ac:dyDescent="0.25">
      <c r="A121" s="501"/>
      <c r="B121" s="504"/>
      <c r="C121" s="507"/>
      <c r="D121" s="507"/>
      <c r="E121" s="507"/>
      <c r="F121" s="108"/>
      <c r="G121" s="507"/>
      <c r="H121" s="33" t="s">
        <v>409</v>
      </c>
      <c r="I121" s="510"/>
    </row>
    <row r="122" spans="1:9" ht="17.100000000000001" customHeight="1" x14ac:dyDescent="0.25">
      <c r="A122" s="515"/>
      <c r="B122" s="516"/>
      <c r="C122" s="513"/>
      <c r="D122" s="513"/>
      <c r="E122" s="513"/>
      <c r="F122" s="109"/>
      <c r="G122" s="513"/>
      <c r="H122" s="35" t="s">
        <v>414</v>
      </c>
      <c r="I122" s="514"/>
    </row>
    <row r="123" spans="1:9" ht="17.100000000000001" customHeight="1" x14ac:dyDescent="0.25">
      <c r="A123" s="500">
        <f>A119+7</f>
        <v>42931</v>
      </c>
      <c r="B123" s="503">
        <f>A123+1</f>
        <v>42932</v>
      </c>
      <c r="C123" s="506"/>
      <c r="D123" s="512" t="s">
        <v>706</v>
      </c>
      <c r="E123" s="512" t="s">
        <v>711</v>
      </c>
      <c r="F123" s="106" t="s">
        <v>244</v>
      </c>
      <c r="G123" s="512" t="s">
        <v>712</v>
      </c>
      <c r="H123" s="32" t="s">
        <v>406</v>
      </c>
      <c r="I123" s="509" t="s">
        <v>713</v>
      </c>
    </row>
    <row r="124" spans="1:9" ht="17.100000000000001" customHeight="1" x14ac:dyDescent="0.25">
      <c r="A124" s="501"/>
      <c r="B124" s="504"/>
      <c r="C124" s="507"/>
      <c r="D124" s="507"/>
      <c r="E124" s="507"/>
      <c r="F124" s="107" t="s">
        <v>714</v>
      </c>
      <c r="G124" s="507"/>
      <c r="H124" s="33" t="s">
        <v>408</v>
      </c>
      <c r="I124" s="510"/>
    </row>
    <row r="125" spans="1:9" ht="17.100000000000001" customHeight="1" x14ac:dyDescent="0.25">
      <c r="A125" s="501"/>
      <c r="B125" s="504"/>
      <c r="C125" s="507"/>
      <c r="D125" s="507"/>
      <c r="E125" s="507"/>
      <c r="F125" s="108"/>
      <c r="G125" s="507"/>
      <c r="H125" s="33" t="s">
        <v>409</v>
      </c>
      <c r="I125" s="510"/>
    </row>
    <row r="126" spans="1:9" ht="17.100000000000001" customHeight="1" x14ac:dyDescent="0.25">
      <c r="A126" s="515"/>
      <c r="B126" s="516"/>
      <c r="C126" s="513"/>
      <c r="D126" s="513"/>
      <c r="E126" s="513"/>
      <c r="F126" s="109"/>
      <c r="G126" s="513"/>
      <c r="H126" s="35" t="s">
        <v>441</v>
      </c>
      <c r="I126" s="514"/>
    </row>
    <row r="127" spans="1:9" ht="17.100000000000001" customHeight="1" x14ac:dyDescent="0.25">
      <c r="A127" s="500">
        <f>A123+7</f>
        <v>42938</v>
      </c>
      <c r="B127" s="503">
        <f>A127+1</f>
        <v>42939</v>
      </c>
      <c r="C127" s="506"/>
      <c r="D127" s="512" t="s">
        <v>706</v>
      </c>
      <c r="E127" s="512" t="s">
        <v>715</v>
      </c>
      <c r="F127" s="106" t="s">
        <v>264</v>
      </c>
      <c r="G127" s="506"/>
      <c r="H127" s="32" t="s">
        <v>406</v>
      </c>
      <c r="I127" s="597"/>
    </row>
    <row r="128" spans="1:9" ht="17.100000000000001" customHeight="1" x14ac:dyDescent="0.25">
      <c r="A128" s="501"/>
      <c r="B128" s="504"/>
      <c r="C128" s="507"/>
      <c r="D128" s="507"/>
      <c r="E128" s="507"/>
      <c r="F128" s="107" t="s">
        <v>407</v>
      </c>
      <c r="G128" s="507"/>
      <c r="H128" s="33" t="s">
        <v>408</v>
      </c>
      <c r="I128" s="510"/>
    </row>
    <row r="129" spans="1:9" ht="17.100000000000001" customHeight="1" x14ac:dyDescent="0.25">
      <c r="A129" s="501"/>
      <c r="B129" s="504"/>
      <c r="C129" s="507"/>
      <c r="D129" s="507"/>
      <c r="E129" s="507"/>
      <c r="F129" s="108"/>
      <c r="G129" s="507"/>
      <c r="H129" s="33" t="s">
        <v>409</v>
      </c>
      <c r="I129" s="510"/>
    </row>
    <row r="130" spans="1:9" ht="17.100000000000001" customHeight="1" x14ac:dyDescent="0.25">
      <c r="A130" s="515"/>
      <c r="B130" s="516"/>
      <c r="C130" s="513"/>
      <c r="D130" s="513"/>
      <c r="E130" s="513"/>
      <c r="F130" s="109"/>
      <c r="G130" s="513"/>
      <c r="H130" s="35" t="s">
        <v>437</v>
      </c>
      <c r="I130" s="514"/>
    </row>
    <row r="131" spans="1:9" ht="17.100000000000001" customHeight="1" x14ac:dyDescent="0.25">
      <c r="A131" s="500">
        <f>A127+7</f>
        <v>42945</v>
      </c>
      <c r="B131" s="503">
        <f>A131+1</f>
        <v>42946</v>
      </c>
      <c r="C131" s="506"/>
      <c r="D131" s="512" t="s">
        <v>706</v>
      </c>
      <c r="E131" s="512" t="s">
        <v>716</v>
      </c>
      <c r="F131" s="106" t="s">
        <v>717</v>
      </c>
      <c r="G131" s="506"/>
      <c r="H131" s="32" t="s">
        <v>406</v>
      </c>
      <c r="I131" s="597"/>
    </row>
    <row r="132" spans="1:9" ht="17.100000000000001" customHeight="1" x14ac:dyDescent="0.25">
      <c r="A132" s="501"/>
      <c r="B132" s="504"/>
      <c r="C132" s="507"/>
      <c r="D132" s="507"/>
      <c r="E132" s="507"/>
      <c r="F132" s="107" t="s">
        <v>407</v>
      </c>
      <c r="G132" s="507"/>
      <c r="H132" s="33" t="s">
        <v>524</v>
      </c>
      <c r="I132" s="510"/>
    </row>
    <row r="133" spans="1:9" ht="17.100000000000001" customHeight="1" x14ac:dyDescent="0.25">
      <c r="A133" s="501"/>
      <c r="B133" s="504"/>
      <c r="C133" s="507"/>
      <c r="D133" s="507"/>
      <c r="E133" s="507"/>
      <c r="F133" s="108"/>
      <c r="G133" s="507"/>
      <c r="H133" s="33" t="s">
        <v>409</v>
      </c>
      <c r="I133" s="510"/>
    </row>
    <row r="134" spans="1:9" ht="16.5" customHeight="1" x14ac:dyDescent="0.25">
      <c r="A134" s="502"/>
      <c r="B134" s="505"/>
      <c r="C134" s="508"/>
      <c r="D134" s="508"/>
      <c r="E134" s="508"/>
      <c r="F134" s="110"/>
      <c r="G134" s="508"/>
      <c r="H134" s="47" t="s">
        <v>718</v>
      </c>
      <c r="I134" s="511"/>
    </row>
    <row r="135" spans="1:9" ht="27" customHeight="1" x14ac:dyDescent="0.25">
      <c r="A135" s="405" t="s">
        <v>719</v>
      </c>
      <c r="B135" s="395"/>
      <c r="C135" s="395"/>
      <c r="D135" s="395"/>
      <c r="E135" s="395"/>
      <c r="F135" s="395"/>
      <c r="G135" s="395"/>
      <c r="H135" s="395"/>
      <c r="I135" s="390"/>
    </row>
    <row r="136" spans="1:9" ht="17.100000000000001" customHeight="1" x14ac:dyDescent="0.25">
      <c r="A136" s="491">
        <f>A131+7</f>
        <v>42952</v>
      </c>
      <c r="B136" s="483">
        <f>A136+1</f>
        <v>42953</v>
      </c>
      <c r="C136" s="477" t="s">
        <v>720</v>
      </c>
      <c r="D136" s="477" t="s">
        <v>721</v>
      </c>
      <c r="E136" s="477" t="s">
        <v>722</v>
      </c>
      <c r="F136" s="102" t="s">
        <v>244</v>
      </c>
      <c r="G136" s="486"/>
      <c r="H136" s="48" t="s">
        <v>406</v>
      </c>
      <c r="I136" s="70" t="s">
        <v>723</v>
      </c>
    </row>
    <row r="137" spans="1:9" ht="17.100000000000001" customHeight="1" x14ac:dyDescent="0.25">
      <c r="A137" s="492"/>
      <c r="B137" s="484"/>
      <c r="C137" s="478"/>
      <c r="D137" s="478"/>
      <c r="E137" s="478"/>
      <c r="F137" s="103" t="s">
        <v>423</v>
      </c>
      <c r="G137" s="478"/>
      <c r="H137" s="49" t="s">
        <v>408</v>
      </c>
      <c r="I137" s="71" t="s">
        <v>724</v>
      </c>
    </row>
    <row r="138" spans="1:9" ht="17.100000000000001" customHeight="1" x14ac:dyDescent="0.25">
      <c r="A138" s="492"/>
      <c r="B138" s="484"/>
      <c r="C138" s="478"/>
      <c r="D138" s="478"/>
      <c r="E138" s="478"/>
      <c r="F138" s="104"/>
      <c r="G138" s="478"/>
      <c r="H138" s="49" t="s">
        <v>409</v>
      </c>
      <c r="I138" s="20"/>
    </row>
    <row r="139" spans="1:9" ht="17.100000000000001" customHeight="1" x14ac:dyDescent="0.25">
      <c r="A139" s="494"/>
      <c r="B139" s="495"/>
      <c r="C139" s="479"/>
      <c r="D139" s="479"/>
      <c r="E139" s="479"/>
      <c r="F139" s="105"/>
      <c r="G139" s="479"/>
      <c r="H139" s="50" t="s">
        <v>725</v>
      </c>
      <c r="I139" s="22"/>
    </row>
    <row r="140" spans="1:9" ht="17.100000000000001" customHeight="1" x14ac:dyDescent="0.25">
      <c r="A140" s="491">
        <f>A136+7</f>
        <v>42959</v>
      </c>
      <c r="B140" s="483">
        <f>A140+1</f>
        <v>42960</v>
      </c>
      <c r="C140" s="499"/>
      <c r="D140" s="477" t="s">
        <v>726</v>
      </c>
      <c r="E140" s="477" t="s">
        <v>727</v>
      </c>
      <c r="F140" s="102" t="s">
        <v>244</v>
      </c>
      <c r="G140" s="486"/>
      <c r="H140" s="48" t="s">
        <v>406</v>
      </c>
      <c r="I140" s="496"/>
    </row>
    <row r="141" spans="1:9" ht="17.100000000000001" customHeight="1" x14ac:dyDescent="0.25">
      <c r="A141" s="492"/>
      <c r="B141" s="484"/>
      <c r="C141" s="489"/>
      <c r="D141" s="478"/>
      <c r="E141" s="478"/>
      <c r="F141" s="103" t="s">
        <v>407</v>
      </c>
      <c r="G141" s="478"/>
      <c r="H141" s="49" t="s">
        <v>408</v>
      </c>
      <c r="I141" s="481"/>
    </row>
    <row r="142" spans="1:9" ht="17.100000000000001" customHeight="1" x14ac:dyDescent="0.25">
      <c r="A142" s="492"/>
      <c r="B142" s="484"/>
      <c r="C142" s="489"/>
      <c r="D142" s="478"/>
      <c r="E142" s="478"/>
      <c r="F142" s="104"/>
      <c r="G142" s="478"/>
      <c r="H142" s="49" t="s">
        <v>409</v>
      </c>
      <c r="I142" s="481"/>
    </row>
    <row r="143" spans="1:9" ht="17.100000000000001" customHeight="1" x14ac:dyDescent="0.25">
      <c r="A143" s="494"/>
      <c r="B143" s="495"/>
      <c r="C143" s="498"/>
      <c r="D143" s="479"/>
      <c r="E143" s="479"/>
      <c r="F143" s="105"/>
      <c r="G143" s="479"/>
      <c r="H143" s="50" t="s">
        <v>275</v>
      </c>
      <c r="I143" s="482"/>
    </row>
    <row r="144" spans="1:9" ht="17.100000000000001" customHeight="1" x14ac:dyDescent="0.25">
      <c r="A144" s="491">
        <f>A140+7</f>
        <v>42966</v>
      </c>
      <c r="B144" s="483">
        <f>A144+1</f>
        <v>42967</v>
      </c>
      <c r="C144" s="486"/>
      <c r="D144" s="488" t="s">
        <v>726</v>
      </c>
      <c r="E144" s="477" t="s">
        <v>728</v>
      </c>
      <c r="F144" s="102" t="s">
        <v>282</v>
      </c>
      <c r="G144" s="486"/>
      <c r="H144" s="48" t="s">
        <v>406</v>
      </c>
      <c r="I144" s="496"/>
    </row>
    <row r="145" spans="1:9" ht="17.100000000000001" customHeight="1" x14ac:dyDescent="0.25">
      <c r="A145" s="492"/>
      <c r="B145" s="484"/>
      <c r="C145" s="478"/>
      <c r="D145" s="489"/>
      <c r="E145" s="478"/>
      <c r="F145" s="103" t="s">
        <v>729</v>
      </c>
      <c r="G145" s="478"/>
      <c r="H145" s="49" t="s">
        <v>730</v>
      </c>
      <c r="I145" s="481"/>
    </row>
    <row r="146" spans="1:9" ht="17.100000000000001" customHeight="1" x14ac:dyDescent="0.25">
      <c r="A146" s="492"/>
      <c r="B146" s="484"/>
      <c r="C146" s="478"/>
      <c r="D146" s="489"/>
      <c r="E146" s="478"/>
      <c r="F146" s="104"/>
      <c r="G146" s="478"/>
      <c r="H146" s="49" t="s">
        <v>409</v>
      </c>
      <c r="I146" s="481"/>
    </row>
    <row r="147" spans="1:9" ht="17.100000000000001" customHeight="1" x14ac:dyDescent="0.25">
      <c r="A147" s="494"/>
      <c r="B147" s="495"/>
      <c r="C147" s="479"/>
      <c r="D147" s="498"/>
      <c r="E147" s="479"/>
      <c r="F147" s="105"/>
      <c r="G147" s="479"/>
      <c r="H147" s="50" t="s">
        <v>275</v>
      </c>
      <c r="I147" s="482"/>
    </row>
    <row r="148" spans="1:9" ht="17.100000000000001" customHeight="1" x14ac:dyDescent="0.25">
      <c r="A148" s="467">
        <f>A144+7</f>
        <v>42973</v>
      </c>
      <c r="B148" s="459">
        <f>A148+1</f>
        <v>42974</v>
      </c>
      <c r="C148" s="470"/>
      <c r="D148" s="594" t="s">
        <v>731</v>
      </c>
      <c r="E148" s="473" t="s">
        <v>732</v>
      </c>
      <c r="F148" s="132" t="s">
        <v>244</v>
      </c>
      <c r="G148" s="470"/>
      <c r="H148" s="72" t="s">
        <v>406</v>
      </c>
      <c r="I148" s="465" t="s">
        <v>733</v>
      </c>
    </row>
    <row r="149" spans="1:9" ht="17.100000000000001" customHeight="1" x14ac:dyDescent="0.25">
      <c r="A149" s="468"/>
      <c r="B149" s="460"/>
      <c r="C149" s="471"/>
      <c r="D149" s="595"/>
      <c r="E149" s="471"/>
      <c r="F149" s="133" t="s">
        <v>407</v>
      </c>
      <c r="G149" s="471"/>
      <c r="H149" s="73" t="s">
        <v>408</v>
      </c>
      <c r="I149" s="463"/>
    </row>
    <row r="150" spans="1:9" ht="17.100000000000001" customHeight="1" x14ac:dyDescent="0.25">
      <c r="A150" s="468"/>
      <c r="B150" s="460"/>
      <c r="C150" s="471"/>
      <c r="D150" s="595"/>
      <c r="E150" s="471"/>
      <c r="F150" s="134"/>
      <c r="G150" s="471"/>
      <c r="H150" s="73" t="s">
        <v>409</v>
      </c>
      <c r="I150" s="463"/>
    </row>
    <row r="151" spans="1:9" ht="16.5" customHeight="1" x14ac:dyDescent="0.25">
      <c r="A151" s="474"/>
      <c r="B151" s="475"/>
      <c r="C151" s="476"/>
      <c r="D151" s="596"/>
      <c r="E151" s="476"/>
      <c r="F151" s="135"/>
      <c r="G151" s="476"/>
      <c r="H151" s="74" t="s">
        <v>410</v>
      </c>
      <c r="I151" s="466"/>
    </row>
    <row r="152" spans="1:9" ht="27" customHeight="1" x14ac:dyDescent="0.25">
      <c r="A152" s="394"/>
      <c r="B152" s="395"/>
      <c r="C152" s="395"/>
      <c r="D152" s="395"/>
      <c r="E152" s="395"/>
      <c r="F152" s="395"/>
      <c r="G152" s="395"/>
      <c r="H152" s="395"/>
      <c r="I152" s="390"/>
    </row>
    <row r="153" spans="1:9" ht="17.100000000000001" customHeight="1" x14ac:dyDescent="0.25">
      <c r="A153" s="467">
        <f>A148+7</f>
        <v>42980</v>
      </c>
      <c r="B153" s="459">
        <f>A153+1</f>
        <v>42981</v>
      </c>
      <c r="C153" s="473" t="s">
        <v>230</v>
      </c>
      <c r="D153" s="473" t="s">
        <v>734</v>
      </c>
      <c r="E153" s="473" t="s">
        <v>735</v>
      </c>
      <c r="F153" s="132" t="s">
        <v>246</v>
      </c>
      <c r="G153" s="470"/>
      <c r="H153" s="72" t="s">
        <v>406</v>
      </c>
      <c r="I153" s="462"/>
    </row>
    <row r="154" spans="1:9" ht="17.100000000000001" customHeight="1" x14ac:dyDescent="0.25">
      <c r="A154" s="468"/>
      <c r="B154" s="460"/>
      <c r="C154" s="471"/>
      <c r="D154" s="471"/>
      <c r="E154" s="471"/>
      <c r="F154" s="133" t="s">
        <v>423</v>
      </c>
      <c r="G154" s="471"/>
      <c r="H154" s="73" t="s">
        <v>408</v>
      </c>
      <c r="I154" s="463"/>
    </row>
    <row r="155" spans="1:9" ht="17.100000000000001" customHeight="1" x14ac:dyDescent="0.25">
      <c r="A155" s="468"/>
      <c r="B155" s="460"/>
      <c r="C155" s="471"/>
      <c r="D155" s="471"/>
      <c r="E155" s="471"/>
      <c r="F155" s="134"/>
      <c r="G155" s="471"/>
      <c r="H155" s="73" t="s">
        <v>736</v>
      </c>
      <c r="I155" s="463"/>
    </row>
    <row r="156" spans="1:9" ht="17.100000000000001" customHeight="1" x14ac:dyDescent="0.25">
      <c r="A156" s="469"/>
      <c r="B156" s="461"/>
      <c r="C156" s="472"/>
      <c r="D156" s="472"/>
      <c r="E156" s="472"/>
      <c r="F156" s="136"/>
      <c r="G156" s="472"/>
      <c r="H156" s="75" t="s">
        <v>410</v>
      </c>
      <c r="I156" s="464"/>
    </row>
    <row r="157" spans="1:9" ht="17.100000000000001" customHeight="1" x14ac:dyDescent="0.25">
      <c r="A157" s="467">
        <f>A153+7</f>
        <v>42987</v>
      </c>
      <c r="B157" s="459">
        <f>A157+1</f>
        <v>42988</v>
      </c>
      <c r="C157" s="470"/>
      <c r="D157" s="473" t="s">
        <v>734</v>
      </c>
      <c r="E157" s="473" t="s">
        <v>737</v>
      </c>
      <c r="F157" s="132" t="s">
        <v>244</v>
      </c>
      <c r="G157" s="470"/>
      <c r="H157" s="72" t="s">
        <v>406</v>
      </c>
      <c r="I157" s="462"/>
    </row>
    <row r="158" spans="1:9" ht="17.100000000000001" customHeight="1" x14ac:dyDescent="0.25">
      <c r="A158" s="468"/>
      <c r="B158" s="460"/>
      <c r="C158" s="471"/>
      <c r="D158" s="471"/>
      <c r="E158" s="471"/>
      <c r="F158" s="133" t="s">
        <v>407</v>
      </c>
      <c r="G158" s="471"/>
      <c r="H158" s="73" t="s">
        <v>408</v>
      </c>
      <c r="I158" s="463"/>
    </row>
    <row r="159" spans="1:9" ht="17.100000000000001" customHeight="1" x14ac:dyDescent="0.25">
      <c r="A159" s="468"/>
      <c r="B159" s="460"/>
      <c r="C159" s="471"/>
      <c r="D159" s="471"/>
      <c r="E159" s="471"/>
      <c r="F159" s="134"/>
      <c r="G159" s="471"/>
      <c r="H159" s="73" t="s">
        <v>409</v>
      </c>
      <c r="I159" s="463"/>
    </row>
    <row r="160" spans="1:9" ht="17.100000000000001" customHeight="1" x14ac:dyDescent="0.25">
      <c r="A160" s="469"/>
      <c r="B160" s="461"/>
      <c r="C160" s="472"/>
      <c r="D160" s="472"/>
      <c r="E160" s="472"/>
      <c r="F160" s="136"/>
      <c r="G160" s="472"/>
      <c r="H160" s="75" t="s">
        <v>538</v>
      </c>
      <c r="I160" s="464"/>
    </row>
    <row r="161" spans="1:9" ht="17.100000000000001" customHeight="1" x14ac:dyDescent="0.25">
      <c r="A161" s="467">
        <f>A157+7</f>
        <v>42994</v>
      </c>
      <c r="B161" s="459">
        <f>A161+1</f>
        <v>42995</v>
      </c>
      <c r="C161" s="470"/>
      <c r="D161" s="473" t="s">
        <v>734</v>
      </c>
      <c r="E161" s="473" t="s">
        <v>738</v>
      </c>
      <c r="F161" s="132" t="s">
        <v>244</v>
      </c>
      <c r="G161" s="470"/>
      <c r="H161" s="72" t="s">
        <v>406</v>
      </c>
      <c r="I161" s="462"/>
    </row>
    <row r="162" spans="1:9" ht="17.100000000000001" customHeight="1" x14ac:dyDescent="0.25">
      <c r="A162" s="468"/>
      <c r="B162" s="460"/>
      <c r="C162" s="471"/>
      <c r="D162" s="471"/>
      <c r="E162" s="471"/>
      <c r="F162" s="133" t="s">
        <v>407</v>
      </c>
      <c r="G162" s="471"/>
      <c r="H162" s="73" t="s">
        <v>739</v>
      </c>
      <c r="I162" s="463"/>
    </row>
    <row r="163" spans="1:9" ht="17.100000000000001" customHeight="1" x14ac:dyDescent="0.25">
      <c r="A163" s="468"/>
      <c r="B163" s="460"/>
      <c r="C163" s="471"/>
      <c r="D163" s="471"/>
      <c r="E163" s="471"/>
      <c r="F163" s="134"/>
      <c r="G163" s="471"/>
      <c r="H163" s="73" t="s">
        <v>736</v>
      </c>
      <c r="I163" s="463"/>
    </row>
    <row r="164" spans="1:9" ht="17.100000000000001" customHeight="1" x14ac:dyDescent="0.25">
      <c r="A164" s="469"/>
      <c r="B164" s="461"/>
      <c r="C164" s="472"/>
      <c r="D164" s="472"/>
      <c r="E164" s="472"/>
      <c r="F164" s="136"/>
      <c r="G164" s="472"/>
      <c r="H164" s="75" t="s">
        <v>414</v>
      </c>
      <c r="I164" s="464"/>
    </row>
    <row r="165" spans="1:9" ht="17.100000000000001" customHeight="1" x14ac:dyDescent="0.25">
      <c r="A165" s="433">
        <f>A161+7</f>
        <v>43001</v>
      </c>
      <c r="B165" s="436">
        <f>A165+1</f>
        <v>43002</v>
      </c>
      <c r="C165" s="439"/>
      <c r="D165" s="442" t="s">
        <v>740</v>
      </c>
      <c r="E165" s="442" t="s">
        <v>741</v>
      </c>
      <c r="F165" s="137" t="s">
        <v>244</v>
      </c>
      <c r="G165" s="439"/>
      <c r="H165" s="76" t="s">
        <v>406</v>
      </c>
      <c r="I165" s="443"/>
    </row>
    <row r="166" spans="1:9" ht="17.100000000000001" customHeight="1" x14ac:dyDescent="0.25">
      <c r="A166" s="434"/>
      <c r="B166" s="437"/>
      <c r="C166" s="440"/>
      <c r="D166" s="440"/>
      <c r="E166" s="440"/>
      <c r="F166" s="138" t="s">
        <v>407</v>
      </c>
      <c r="G166" s="440"/>
      <c r="H166" s="77" t="s">
        <v>408</v>
      </c>
      <c r="I166" s="444"/>
    </row>
    <row r="167" spans="1:9" ht="17.100000000000001" customHeight="1" x14ac:dyDescent="0.25">
      <c r="A167" s="434"/>
      <c r="B167" s="437"/>
      <c r="C167" s="440"/>
      <c r="D167" s="440"/>
      <c r="E167" s="440"/>
      <c r="F167" s="139"/>
      <c r="G167" s="440"/>
      <c r="H167" s="77" t="s">
        <v>409</v>
      </c>
      <c r="I167" s="444"/>
    </row>
    <row r="168" spans="1:9" ht="16.5" customHeight="1" x14ac:dyDescent="0.25">
      <c r="A168" s="435"/>
      <c r="B168" s="438"/>
      <c r="C168" s="441"/>
      <c r="D168" s="441"/>
      <c r="E168" s="441"/>
      <c r="F168" s="140"/>
      <c r="G168" s="441"/>
      <c r="H168" s="78" t="s">
        <v>441</v>
      </c>
      <c r="I168" s="445"/>
    </row>
    <row r="169" spans="1:9" ht="27" customHeight="1" x14ac:dyDescent="0.25">
      <c r="A169" s="405" t="s">
        <v>742</v>
      </c>
      <c r="B169" s="395"/>
      <c r="C169" s="395"/>
      <c r="D169" s="395"/>
      <c r="E169" s="395"/>
      <c r="F169" s="395"/>
      <c r="G169" s="395"/>
      <c r="H169" s="395"/>
      <c r="I169" s="390"/>
    </row>
    <row r="170" spans="1:9" ht="17.100000000000001" customHeight="1" x14ac:dyDescent="0.25">
      <c r="A170" s="433">
        <f>A165+7</f>
        <v>43008</v>
      </c>
      <c r="B170" s="436">
        <f>A170+1</f>
        <v>43009</v>
      </c>
      <c r="C170" s="439"/>
      <c r="D170" s="442" t="s">
        <v>740</v>
      </c>
      <c r="E170" s="442" t="s">
        <v>743</v>
      </c>
      <c r="F170" s="137" t="s">
        <v>244</v>
      </c>
      <c r="G170" s="439"/>
      <c r="H170" s="76" t="s">
        <v>406</v>
      </c>
      <c r="I170" s="457" t="s">
        <v>744</v>
      </c>
    </row>
    <row r="171" spans="1:9" ht="17.100000000000001" customHeight="1" x14ac:dyDescent="0.25">
      <c r="A171" s="434"/>
      <c r="B171" s="437"/>
      <c r="C171" s="440"/>
      <c r="D171" s="440"/>
      <c r="E171" s="440"/>
      <c r="F171" s="138" t="s">
        <v>407</v>
      </c>
      <c r="G171" s="440"/>
      <c r="H171" s="77" t="s">
        <v>408</v>
      </c>
      <c r="I171" s="444"/>
    </row>
    <row r="172" spans="1:9" ht="17.100000000000001" customHeight="1" x14ac:dyDescent="0.25">
      <c r="A172" s="434"/>
      <c r="B172" s="437"/>
      <c r="C172" s="440"/>
      <c r="D172" s="440"/>
      <c r="E172" s="440"/>
      <c r="F172" s="139"/>
      <c r="G172" s="440"/>
      <c r="H172" s="77" t="s">
        <v>736</v>
      </c>
      <c r="I172" s="444"/>
    </row>
    <row r="173" spans="1:9" ht="17.100000000000001" customHeight="1" x14ac:dyDescent="0.25">
      <c r="A173" s="451"/>
      <c r="B173" s="452"/>
      <c r="C173" s="453"/>
      <c r="D173" s="453"/>
      <c r="E173" s="453"/>
      <c r="F173" s="141"/>
      <c r="G173" s="453"/>
      <c r="H173" s="79" t="s">
        <v>410</v>
      </c>
      <c r="I173" s="458"/>
    </row>
    <row r="174" spans="1:9" ht="17.100000000000001" customHeight="1" x14ac:dyDescent="0.25">
      <c r="A174" s="433">
        <f>A170+7</f>
        <v>43015</v>
      </c>
      <c r="B174" s="436">
        <f>A174+1</f>
        <v>43016</v>
      </c>
      <c r="C174" s="439"/>
      <c r="D174" s="442" t="s">
        <v>740</v>
      </c>
      <c r="E174" s="442" t="s">
        <v>745</v>
      </c>
      <c r="F174" s="137" t="s">
        <v>244</v>
      </c>
      <c r="G174" s="439"/>
      <c r="H174" s="76" t="s">
        <v>406</v>
      </c>
      <c r="I174" s="443"/>
    </row>
    <row r="175" spans="1:9" ht="17.100000000000001" customHeight="1" x14ac:dyDescent="0.25">
      <c r="A175" s="434"/>
      <c r="B175" s="437"/>
      <c r="C175" s="440"/>
      <c r="D175" s="440"/>
      <c r="E175" s="440"/>
      <c r="F175" s="138" t="s">
        <v>644</v>
      </c>
      <c r="G175" s="440"/>
      <c r="H175" s="77" t="s">
        <v>408</v>
      </c>
      <c r="I175" s="444"/>
    </row>
    <row r="176" spans="1:9" ht="17.100000000000001" customHeight="1" x14ac:dyDescent="0.25">
      <c r="A176" s="434"/>
      <c r="B176" s="437"/>
      <c r="C176" s="440"/>
      <c r="D176" s="440"/>
      <c r="E176" s="440"/>
      <c r="F176" s="139"/>
      <c r="G176" s="440"/>
      <c r="H176" s="77" t="s">
        <v>409</v>
      </c>
      <c r="I176" s="444"/>
    </row>
    <row r="177" spans="1:9" ht="31.5" customHeight="1" x14ac:dyDescent="0.25">
      <c r="A177" s="451"/>
      <c r="B177" s="452"/>
      <c r="C177" s="453"/>
      <c r="D177" s="453"/>
      <c r="E177" s="453"/>
      <c r="F177" s="141"/>
      <c r="G177" s="453"/>
      <c r="H177" s="79" t="s">
        <v>746</v>
      </c>
      <c r="I177" s="458"/>
    </row>
    <row r="178" spans="1:9" ht="17.100000000000001" customHeight="1" x14ac:dyDescent="0.25">
      <c r="A178" s="433">
        <f>A174+7</f>
        <v>43022</v>
      </c>
      <c r="B178" s="436">
        <f>A178+1</f>
        <v>43023</v>
      </c>
      <c r="C178" s="439"/>
      <c r="D178" s="442" t="s">
        <v>740</v>
      </c>
      <c r="E178" s="442" t="s">
        <v>747</v>
      </c>
      <c r="F178" s="137" t="s">
        <v>252</v>
      </c>
      <c r="G178" s="439"/>
      <c r="H178" s="76" t="s">
        <v>406</v>
      </c>
      <c r="I178" s="457" t="s">
        <v>748</v>
      </c>
    </row>
    <row r="179" spans="1:9" ht="17.100000000000001" customHeight="1" x14ac:dyDescent="0.25">
      <c r="A179" s="434"/>
      <c r="B179" s="437"/>
      <c r="C179" s="440"/>
      <c r="D179" s="440"/>
      <c r="E179" s="440"/>
      <c r="F179" s="138" t="s">
        <v>407</v>
      </c>
      <c r="G179" s="440"/>
      <c r="H179" s="77" t="s">
        <v>408</v>
      </c>
      <c r="I179" s="444"/>
    </row>
    <row r="180" spans="1:9" ht="17.100000000000001" customHeight="1" x14ac:dyDescent="0.25">
      <c r="A180" s="434"/>
      <c r="B180" s="437"/>
      <c r="C180" s="440"/>
      <c r="D180" s="440"/>
      <c r="E180" s="440"/>
      <c r="F180" s="139"/>
      <c r="G180" s="440"/>
      <c r="H180" s="77" t="s">
        <v>409</v>
      </c>
      <c r="I180" s="444"/>
    </row>
    <row r="181" spans="1:9" ht="17.100000000000001" customHeight="1" x14ac:dyDescent="0.25">
      <c r="A181" s="451"/>
      <c r="B181" s="452"/>
      <c r="C181" s="453"/>
      <c r="D181" s="453"/>
      <c r="E181" s="453"/>
      <c r="F181" s="141"/>
      <c r="G181" s="453"/>
      <c r="H181" s="79" t="s">
        <v>410</v>
      </c>
      <c r="I181" s="458"/>
    </row>
    <row r="182" spans="1:9" ht="17.100000000000001" customHeight="1" x14ac:dyDescent="0.25">
      <c r="A182" s="433">
        <f>A178+7</f>
        <v>43029</v>
      </c>
      <c r="B182" s="436">
        <f>A182+1</f>
        <v>43030</v>
      </c>
      <c r="C182" s="439"/>
      <c r="D182" s="442" t="s">
        <v>740</v>
      </c>
      <c r="E182" s="442" t="s">
        <v>749</v>
      </c>
      <c r="F182" s="137" t="s">
        <v>750</v>
      </c>
      <c r="G182" s="439"/>
      <c r="H182" s="76" t="s">
        <v>406</v>
      </c>
      <c r="I182" s="457" t="s">
        <v>751</v>
      </c>
    </row>
    <row r="183" spans="1:9" ht="17.100000000000001" customHeight="1" x14ac:dyDescent="0.25">
      <c r="A183" s="434"/>
      <c r="B183" s="437"/>
      <c r="C183" s="440"/>
      <c r="D183" s="440"/>
      <c r="E183" s="440"/>
      <c r="F183" s="138" t="s">
        <v>407</v>
      </c>
      <c r="G183" s="440"/>
      <c r="H183" s="77" t="s">
        <v>408</v>
      </c>
      <c r="I183" s="444"/>
    </row>
    <row r="184" spans="1:9" ht="17.100000000000001" customHeight="1" x14ac:dyDescent="0.25">
      <c r="A184" s="434"/>
      <c r="B184" s="437"/>
      <c r="C184" s="440"/>
      <c r="D184" s="440"/>
      <c r="E184" s="440"/>
      <c r="F184" s="139"/>
      <c r="G184" s="440"/>
      <c r="H184" s="77" t="s">
        <v>409</v>
      </c>
      <c r="I184" s="444"/>
    </row>
    <row r="185" spans="1:9" ht="17.100000000000001" customHeight="1" x14ac:dyDescent="0.25">
      <c r="A185" s="451"/>
      <c r="B185" s="452"/>
      <c r="C185" s="453"/>
      <c r="D185" s="453"/>
      <c r="E185" s="453"/>
      <c r="F185" s="141"/>
      <c r="G185" s="453"/>
      <c r="H185" s="79" t="s">
        <v>437</v>
      </c>
      <c r="I185" s="458"/>
    </row>
    <row r="186" spans="1:9" ht="17.100000000000001" customHeight="1" x14ac:dyDescent="0.25">
      <c r="A186" s="433">
        <f>A182+7</f>
        <v>43036</v>
      </c>
      <c r="B186" s="436">
        <f>A186+1</f>
        <v>43037</v>
      </c>
      <c r="C186" s="442" t="s">
        <v>561</v>
      </c>
      <c r="D186" s="442" t="s">
        <v>740</v>
      </c>
      <c r="E186" s="442" t="s">
        <v>752</v>
      </c>
      <c r="F186" s="137" t="s">
        <v>244</v>
      </c>
      <c r="G186" s="439"/>
      <c r="H186" s="76" t="s">
        <v>406</v>
      </c>
      <c r="I186" s="443"/>
    </row>
    <row r="187" spans="1:9" ht="17.100000000000001" customHeight="1" x14ac:dyDescent="0.25">
      <c r="A187" s="434"/>
      <c r="B187" s="437"/>
      <c r="C187" s="440"/>
      <c r="D187" s="440"/>
      <c r="E187" s="440"/>
      <c r="F187" s="138" t="s">
        <v>644</v>
      </c>
      <c r="G187" s="440"/>
      <c r="H187" s="77" t="s">
        <v>408</v>
      </c>
      <c r="I187" s="444"/>
    </row>
    <row r="188" spans="1:9" ht="17.100000000000001" customHeight="1" x14ac:dyDescent="0.25">
      <c r="A188" s="434"/>
      <c r="B188" s="437"/>
      <c r="C188" s="440"/>
      <c r="D188" s="440"/>
      <c r="E188" s="440"/>
      <c r="F188" s="139"/>
      <c r="G188" s="440"/>
      <c r="H188" s="77" t="s">
        <v>409</v>
      </c>
      <c r="I188" s="444"/>
    </row>
    <row r="189" spans="1:9" ht="16.5" customHeight="1" x14ac:dyDescent="0.25">
      <c r="A189" s="435"/>
      <c r="B189" s="438"/>
      <c r="C189" s="441"/>
      <c r="D189" s="441"/>
      <c r="E189" s="441"/>
      <c r="F189" s="140"/>
      <c r="G189" s="441"/>
      <c r="H189" s="78" t="s">
        <v>410</v>
      </c>
      <c r="I189" s="445"/>
    </row>
    <row r="190" spans="1:9" ht="27" customHeight="1" x14ac:dyDescent="0.25">
      <c r="A190" s="405" t="s">
        <v>753</v>
      </c>
      <c r="B190" s="395"/>
      <c r="C190" s="395"/>
      <c r="D190" s="395"/>
      <c r="E190" s="395"/>
      <c r="F190" s="395"/>
      <c r="G190" s="395"/>
      <c r="H190" s="395"/>
      <c r="I190" s="390"/>
    </row>
    <row r="191" spans="1:9" ht="17.100000000000001" customHeight="1" x14ac:dyDescent="0.25">
      <c r="A191" s="423">
        <f>A186+7</f>
        <v>43043</v>
      </c>
      <c r="B191" s="426">
        <f>A191+1</f>
        <v>43044</v>
      </c>
      <c r="C191" s="432" t="s">
        <v>563</v>
      </c>
      <c r="D191" s="432" t="s">
        <v>754</v>
      </c>
      <c r="E191" s="432" t="s">
        <v>755</v>
      </c>
      <c r="F191" s="126" t="s">
        <v>244</v>
      </c>
      <c r="G191" s="429"/>
      <c r="H191" s="66" t="s">
        <v>406</v>
      </c>
      <c r="I191" s="446"/>
    </row>
    <row r="192" spans="1:9" ht="17.100000000000001" customHeight="1" x14ac:dyDescent="0.25">
      <c r="A192" s="424"/>
      <c r="B192" s="427"/>
      <c r="C192" s="430"/>
      <c r="D192" s="430"/>
      <c r="E192" s="430"/>
      <c r="F192" s="127" t="s">
        <v>407</v>
      </c>
      <c r="G192" s="430"/>
      <c r="H192" s="67" t="s">
        <v>408</v>
      </c>
      <c r="I192" s="447"/>
    </row>
    <row r="193" spans="1:9" ht="17.100000000000001" customHeight="1" x14ac:dyDescent="0.25">
      <c r="A193" s="424"/>
      <c r="B193" s="427"/>
      <c r="C193" s="430"/>
      <c r="D193" s="430"/>
      <c r="E193" s="430"/>
      <c r="F193" s="128"/>
      <c r="G193" s="430"/>
      <c r="H193" s="67" t="s">
        <v>736</v>
      </c>
      <c r="I193" s="447"/>
    </row>
    <row r="194" spans="1:9" ht="17.100000000000001" customHeight="1" x14ac:dyDescent="0.25">
      <c r="A194" s="455"/>
      <c r="B194" s="456"/>
      <c r="C194" s="454"/>
      <c r="D194" s="454"/>
      <c r="E194" s="454"/>
      <c r="F194" s="129"/>
      <c r="G194" s="454"/>
      <c r="H194" s="68" t="s">
        <v>410</v>
      </c>
      <c r="I194" s="448"/>
    </row>
    <row r="195" spans="1:9" ht="18.75" customHeight="1" x14ac:dyDescent="0.25">
      <c r="A195" s="423">
        <f>A191+7</f>
        <v>43050</v>
      </c>
      <c r="B195" s="426">
        <f>A195+1</f>
        <v>43051</v>
      </c>
      <c r="C195" s="429"/>
      <c r="D195" s="432" t="s">
        <v>754</v>
      </c>
      <c r="E195" s="432" t="s">
        <v>756</v>
      </c>
      <c r="F195" s="126" t="s">
        <v>757</v>
      </c>
      <c r="G195" s="429"/>
      <c r="H195" s="66" t="s">
        <v>406</v>
      </c>
      <c r="I195" s="449" t="s">
        <v>758</v>
      </c>
    </row>
    <row r="196" spans="1:9" ht="17.100000000000001" customHeight="1" x14ac:dyDescent="0.25">
      <c r="A196" s="424"/>
      <c r="B196" s="427"/>
      <c r="C196" s="430"/>
      <c r="D196" s="430"/>
      <c r="E196" s="430"/>
      <c r="F196" s="127" t="s">
        <v>407</v>
      </c>
      <c r="G196" s="430"/>
      <c r="H196" s="67" t="s">
        <v>524</v>
      </c>
      <c r="I196" s="447"/>
    </row>
    <row r="197" spans="1:9" ht="17.100000000000001" customHeight="1" x14ac:dyDescent="0.25">
      <c r="A197" s="424"/>
      <c r="B197" s="427"/>
      <c r="C197" s="430"/>
      <c r="D197" s="430"/>
      <c r="E197" s="430"/>
      <c r="F197" s="128"/>
      <c r="G197" s="430"/>
      <c r="H197" s="67" t="s">
        <v>736</v>
      </c>
      <c r="I197" s="447"/>
    </row>
    <row r="198" spans="1:9" ht="17.100000000000001" customHeight="1" x14ac:dyDescent="0.25">
      <c r="A198" s="455"/>
      <c r="B198" s="456"/>
      <c r="C198" s="454"/>
      <c r="D198" s="454"/>
      <c r="E198" s="454"/>
      <c r="F198" s="129"/>
      <c r="G198" s="454"/>
      <c r="H198" s="68" t="s">
        <v>275</v>
      </c>
      <c r="I198" s="448"/>
    </row>
    <row r="199" spans="1:9" ht="17.100000000000001" customHeight="1" x14ac:dyDescent="0.25">
      <c r="A199" s="423">
        <f>A195+7</f>
        <v>43057</v>
      </c>
      <c r="B199" s="426">
        <f>A199+1</f>
        <v>43058</v>
      </c>
      <c r="C199" s="429"/>
      <c r="D199" s="432" t="s">
        <v>754</v>
      </c>
      <c r="E199" s="432" t="s">
        <v>759</v>
      </c>
      <c r="F199" s="126" t="s">
        <v>158</v>
      </c>
      <c r="G199" s="429"/>
      <c r="H199" s="66" t="s">
        <v>406</v>
      </c>
      <c r="I199" s="446"/>
    </row>
    <row r="200" spans="1:9" ht="17.100000000000001" customHeight="1" x14ac:dyDescent="0.25">
      <c r="A200" s="424"/>
      <c r="B200" s="427"/>
      <c r="C200" s="430"/>
      <c r="D200" s="430"/>
      <c r="E200" s="430"/>
      <c r="F200" s="127" t="s">
        <v>595</v>
      </c>
      <c r="G200" s="430"/>
      <c r="H200" s="67" t="s">
        <v>273</v>
      </c>
      <c r="I200" s="447"/>
    </row>
    <row r="201" spans="1:9" ht="17.100000000000001" customHeight="1" x14ac:dyDescent="0.25">
      <c r="A201" s="424"/>
      <c r="B201" s="427"/>
      <c r="C201" s="430"/>
      <c r="D201" s="430"/>
      <c r="E201" s="430"/>
      <c r="F201" s="128"/>
      <c r="G201" s="430"/>
      <c r="H201" s="67" t="s">
        <v>736</v>
      </c>
      <c r="I201" s="447"/>
    </row>
    <row r="202" spans="1:9" ht="17.100000000000001" customHeight="1" x14ac:dyDescent="0.25">
      <c r="A202" s="455"/>
      <c r="B202" s="456"/>
      <c r="C202" s="454"/>
      <c r="D202" s="454"/>
      <c r="E202" s="454"/>
      <c r="F202" s="129"/>
      <c r="G202" s="454"/>
      <c r="H202" s="68" t="s">
        <v>275</v>
      </c>
      <c r="I202" s="448"/>
    </row>
    <row r="203" spans="1:9" ht="17.100000000000001" customHeight="1" x14ac:dyDescent="0.25">
      <c r="A203" s="423">
        <f>A199+7</f>
        <v>43064</v>
      </c>
      <c r="B203" s="426">
        <f>A203+1</f>
        <v>43065</v>
      </c>
      <c r="C203" s="432" t="s">
        <v>573</v>
      </c>
      <c r="D203" s="432" t="s">
        <v>754</v>
      </c>
      <c r="E203" s="432" t="s">
        <v>760</v>
      </c>
      <c r="F203" s="126" t="s">
        <v>534</v>
      </c>
      <c r="G203" s="429"/>
      <c r="H203" s="66" t="s">
        <v>406</v>
      </c>
      <c r="I203" s="446"/>
    </row>
    <row r="204" spans="1:9" ht="17.100000000000001" customHeight="1" x14ac:dyDescent="0.25">
      <c r="A204" s="424"/>
      <c r="B204" s="427"/>
      <c r="C204" s="430"/>
      <c r="D204" s="430"/>
      <c r="E204" s="430"/>
      <c r="F204" s="127" t="s">
        <v>407</v>
      </c>
      <c r="G204" s="430"/>
      <c r="H204" s="67" t="s">
        <v>273</v>
      </c>
      <c r="I204" s="447"/>
    </row>
    <row r="205" spans="1:9" ht="17.100000000000001" customHeight="1" x14ac:dyDescent="0.25">
      <c r="A205" s="424"/>
      <c r="B205" s="427"/>
      <c r="C205" s="430"/>
      <c r="D205" s="430"/>
      <c r="E205" s="430"/>
      <c r="F205" s="128"/>
      <c r="G205" s="430"/>
      <c r="H205" s="67" t="s">
        <v>736</v>
      </c>
      <c r="I205" s="447"/>
    </row>
    <row r="206" spans="1:9" ht="16.5" customHeight="1" x14ac:dyDescent="0.25">
      <c r="A206" s="425"/>
      <c r="B206" s="428"/>
      <c r="C206" s="431"/>
      <c r="D206" s="431"/>
      <c r="E206" s="431"/>
      <c r="F206" s="130"/>
      <c r="G206" s="431"/>
      <c r="H206" s="69" t="s">
        <v>275</v>
      </c>
      <c r="I206" s="450"/>
    </row>
    <row r="207" spans="1:9" ht="27" customHeight="1" x14ac:dyDescent="0.25">
      <c r="A207" s="405" t="s">
        <v>761</v>
      </c>
      <c r="B207" s="395"/>
      <c r="C207" s="395"/>
      <c r="D207" s="395"/>
      <c r="E207" s="395"/>
      <c r="F207" s="395"/>
      <c r="G207" s="395"/>
      <c r="H207" s="395"/>
      <c r="I207" s="390"/>
    </row>
    <row r="208" spans="1:9" ht="17.100000000000001" customHeight="1" x14ac:dyDescent="0.25">
      <c r="A208" s="412">
        <f>A203+7</f>
        <v>43071</v>
      </c>
      <c r="B208" s="415">
        <f>A208+1</f>
        <v>43072</v>
      </c>
      <c r="C208" s="418"/>
      <c r="D208" s="406" t="s">
        <v>762</v>
      </c>
      <c r="E208" s="406" t="s">
        <v>763</v>
      </c>
      <c r="F208" s="121" t="s">
        <v>244</v>
      </c>
      <c r="G208" s="406" t="s">
        <v>764</v>
      </c>
      <c r="H208" s="59" t="s">
        <v>272</v>
      </c>
      <c r="I208" s="409"/>
    </row>
    <row r="209" spans="1:9" ht="17.100000000000001" customHeight="1" x14ac:dyDescent="0.25">
      <c r="A209" s="413"/>
      <c r="B209" s="416"/>
      <c r="C209" s="407"/>
      <c r="D209" s="407"/>
      <c r="E209" s="407"/>
      <c r="F209" s="122" t="s">
        <v>423</v>
      </c>
      <c r="G209" s="407"/>
      <c r="H209" s="60" t="s">
        <v>273</v>
      </c>
      <c r="I209" s="410"/>
    </row>
    <row r="210" spans="1:9" ht="17.100000000000001" customHeight="1" x14ac:dyDescent="0.25">
      <c r="A210" s="413"/>
      <c r="B210" s="416"/>
      <c r="C210" s="407"/>
      <c r="D210" s="407"/>
      <c r="E210" s="407"/>
      <c r="F210" s="123"/>
      <c r="G210" s="407"/>
      <c r="H210" s="60" t="s">
        <v>274</v>
      </c>
      <c r="I210" s="410"/>
    </row>
    <row r="211" spans="1:9" ht="17.100000000000001" customHeight="1" x14ac:dyDescent="0.25">
      <c r="A211" s="414"/>
      <c r="B211" s="417"/>
      <c r="C211" s="408"/>
      <c r="D211" s="408"/>
      <c r="E211" s="408"/>
      <c r="F211" s="124"/>
      <c r="G211" s="408"/>
      <c r="H211" s="61" t="s">
        <v>275</v>
      </c>
      <c r="I211" s="411"/>
    </row>
    <row r="212" spans="1:9" ht="17.100000000000001" customHeight="1" x14ac:dyDescent="0.25">
      <c r="A212" s="412">
        <f>A208+7</f>
        <v>43078</v>
      </c>
      <c r="B212" s="415">
        <f>A212+1</f>
        <v>43079</v>
      </c>
      <c r="C212" s="418"/>
      <c r="D212" s="406" t="s">
        <v>762</v>
      </c>
      <c r="E212" s="406" t="s">
        <v>765</v>
      </c>
      <c r="F212" s="121" t="s">
        <v>244</v>
      </c>
      <c r="G212" s="418"/>
      <c r="H212" s="59" t="s">
        <v>272</v>
      </c>
      <c r="I212" s="422" t="s">
        <v>766</v>
      </c>
    </row>
    <row r="213" spans="1:9" ht="17.100000000000001" customHeight="1" x14ac:dyDescent="0.25">
      <c r="A213" s="413"/>
      <c r="B213" s="416"/>
      <c r="C213" s="407"/>
      <c r="D213" s="407"/>
      <c r="E213" s="407"/>
      <c r="F213" s="122" t="s">
        <v>407</v>
      </c>
      <c r="G213" s="407"/>
      <c r="H213" s="60" t="s">
        <v>273</v>
      </c>
      <c r="I213" s="410"/>
    </row>
    <row r="214" spans="1:9" ht="17.100000000000001" customHeight="1" x14ac:dyDescent="0.25">
      <c r="A214" s="413"/>
      <c r="B214" s="416"/>
      <c r="C214" s="407"/>
      <c r="D214" s="407"/>
      <c r="E214" s="407"/>
      <c r="F214" s="123"/>
      <c r="G214" s="407"/>
      <c r="H214" s="60" t="s">
        <v>274</v>
      </c>
      <c r="I214" s="410"/>
    </row>
    <row r="215" spans="1:9" ht="17.100000000000001" customHeight="1" x14ac:dyDescent="0.25">
      <c r="A215" s="414"/>
      <c r="B215" s="417"/>
      <c r="C215" s="408"/>
      <c r="D215" s="408"/>
      <c r="E215" s="408"/>
      <c r="F215" s="124"/>
      <c r="G215" s="408"/>
      <c r="H215" s="61" t="s">
        <v>275</v>
      </c>
      <c r="I215" s="411"/>
    </row>
    <row r="216" spans="1:9" ht="17.100000000000001" customHeight="1" x14ac:dyDescent="0.25">
      <c r="A216" s="412">
        <f>A212+7</f>
        <v>43085</v>
      </c>
      <c r="B216" s="415">
        <f>A216+1</f>
        <v>43086</v>
      </c>
      <c r="C216" s="418"/>
      <c r="D216" s="406" t="s">
        <v>762</v>
      </c>
      <c r="E216" s="406" t="s">
        <v>767</v>
      </c>
      <c r="F216" s="121" t="s">
        <v>232</v>
      </c>
      <c r="G216" s="406" t="s">
        <v>768</v>
      </c>
      <c r="H216" s="59" t="s">
        <v>272</v>
      </c>
      <c r="I216" s="422" t="s">
        <v>769</v>
      </c>
    </row>
    <row r="217" spans="1:9" ht="17.100000000000001" customHeight="1" x14ac:dyDescent="0.25">
      <c r="A217" s="413"/>
      <c r="B217" s="416"/>
      <c r="C217" s="407"/>
      <c r="D217" s="407"/>
      <c r="E217" s="407"/>
      <c r="F217" s="122" t="s">
        <v>770</v>
      </c>
      <c r="G217" s="407"/>
      <c r="H217" s="60" t="s">
        <v>273</v>
      </c>
      <c r="I217" s="410"/>
    </row>
    <row r="218" spans="1:9" ht="17.100000000000001" customHeight="1" x14ac:dyDescent="0.25">
      <c r="A218" s="413"/>
      <c r="B218" s="416"/>
      <c r="C218" s="407"/>
      <c r="D218" s="407"/>
      <c r="E218" s="407"/>
      <c r="F218" s="123"/>
      <c r="G218" s="407"/>
      <c r="H218" s="60" t="s">
        <v>771</v>
      </c>
      <c r="I218" s="410"/>
    </row>
    <row r="219" spans="1:9" ht="17.100000000000001" customHeight="1" x14ac:dyDescent="0.25">
      <c r="A219" s="414"/>
      <c r="B219" s="417"/>
      <c r="C219" s="408"/>
      <c r="D219" s="408"/>
      <c r="E219" s="408"/>
      <c r="F219" s="124"/>
      <c r="G219" s="408"/>
      <c r="H219" s="61" t="s">
        <v>275</v>
      </c>
      <c r="I219" s="411"/>
    </row>
    <row r="220" spans="1:9" ht="17.100000000000001" customHeight="1" x14ac:dyDescent="0.25">
      <c r="A220" s="412">
        <f>A216+7</f>
        <v>43092</v>
      </c>
      <c r="B220" s="415">
        <f>A220+1</f>
        <v>43093</v>
      </c>
      <c r="C220" s="419" t="s">
        <v>583</v>
      </c>
      <c r="D220" s="406" t="s">
        <v>762</v>
      </c>
      <c r="E220" s="406" t="s">
        <v>772</v>
      </c>
      <c r="F220" s="121" t="s">
        <v>246</v>
      </c>
      <c r="G220" s="418"/>
      <c r="H220" s="59" t="s">
        <v>272</v>
      </c>
      <c r="I220" s="422" t="s">
        <v>773</v>
      </c>
    </row>
    <row r="221" spans="1:9" ht="17.100000000000001" customHeight="1" x14ac:dyDescent="0.25">
      <c r="A221" s="413"/>
      <c r="B221" s="416"/>
      <c r="C221" s="420"/>
      <c r="D221" s="407"/>
      <c r="E221" s="407"/>
      <c r="F221" s="122" t="s">
        <v>407</v>
      </c>
      <c r="G221" s="407"/>
      <c r="H221" s="60" t="s">
        <v>273</v>
      </c>
      <c r="I221" s="410"/>
    </row>
    <row r="222" spans="1:9" ht="17.100000000000001" customHeight="1" x14ac:dyDescent="0.25">
      <c r="A222" s="413"/>
      <c r="B222" s="416"/>
      <c r="C222" s="420"/>
      <c r="D222" s="407"/>
      <c r="E222" s="407"/>
      <c r="F222" s="123"/>
      <c r="G222" s="407"/>
      <c r="H222" s="60" t="s">
        <v>274</v>
      </c>
      <c r="I222" s="410"/>
    </row>
    <row r="223" spans="1:9" ht="17.100000000000001" customHeight="1" x14ac:dyDescent="0.25">
      <c r="A223" s="414"/>
      <c r="B223" s="417"/>
      <c r="C223" s="421"/>
      <c r="D223" s="408"/>
      <c r="E223" s="408"/>
      <c r="F223" s="142"/>
      <c r="G223" s="408"/>
      <c r="H223" s="80" t="s">
        <v>275</v>
      </c>
      <c r="I223" s="411"/>
    </row>
    <row r="224" spans="1:9" ht="17.100000000000001" customHeight="1" x14ac:dyDescent="0.25">
      <c r="A224" s="381">
        <f>A220+7</f>
        <v>43099</v>
      </c>
      <c r="B224" s="383">
        <f>A224+1</f>
        <v>43100</v>
      </c>
      <c r="C224" s="391" t="s">
        <v>405</v>
      </c>
      <c r="D224" s="385" t="s">
        <v>114</v>
      </c>
      <c r="E224" s="387"/>
      <c r="F224" s="90" t="s">
        <v>774</v>
      </c>
      <c r="G224" s="387"/>
      <c r="H224" s="63" t="s">
        <v>272</v>
      </c>
      <c r="I224" s="378"/>
    </row>
    <row r="225" spans="1:9" ht="17.100000000000001" customHeight="1" x14ac:dyDescent="0.25">
      <c r="A225" s="364"/>
      <c r="B225" s="367"/>
      <c r="C225" s="392"/>
      <c r="D225" s="370"/>
      <c r="E225" s="370"/>
      <c r="F225" s="12" t="s">
        <v>775</v>
      </c>
      <c r="G225" s="370"/>
      <c r="H225" s="64" t="s">
        <v>273</v>
      </c>
      <c r="I225" s="373"/>
    </row>
    <row r="226" spans="1:9" ht="17.100000000000001" customHeight="1" x14ac:dyDescent="0.25">
      <c r="A226" s="364"/>
      <c r="B226" s="367"/>
      <c r="C226" s="392"/>
      <c r="D226" s="370"/>
      <c r="E226" s="370"/>
      <c r="F226" s="34"/>
      <c r="G226" s="370"/>
      <c r="H226" s="64" t="s">
        <v>274</v>
      </c>
      <c r="I226" s="373"/>
    </row>
    <row r="227" spans="1:9" ht="16.5" customHeight="1" x14ac:dyDescent="0.25">
      <c r="A227" s="365"/>
      <c r="B227" s="368"/>
      <c r="C227" s="404"/>
      <c r="D227" s="371"/>
      <c r="E227" s="371"/>
      <c r="F227" s="14"/>
      <c r="G227" s="371"/>
      <c r="H227" s="81" t="s">
        <v>275</v>
      </c>
      <c r="I227" s="374"/>
    </row>
    <row r="228" spans="1:9" ht="17.45" customHeight="1" x14ac:dyDescent="0.25">
      <c r="A228" s="15"/>
      <c r="B228" s="15"/>
      <c r="C228" s="16"/>
      <c r="D228" s="16"/>
      <c r="E228" s="16"/>
      <c r="F228" s="16"/>
      <c r="G228" s="82"/>
      <c r="H228" s="16"/>
      <c r="I228" s="16"/>
    </row>
  </sheetData>
  <mergeCells count="382">
    <mergeCell ref="C21:C24"/>
    <mergeCell ref="D21:D24"/>
    <mergeCell ref="E21:E24"/>
    <mergeCell ref="I21:I24"/>
    <mergeCell ref="B26:B29"/>
    <mergeCell ref="C26:C29"/>
    <mergeCell ref="D26:D29"/>
    <mergeCell ref="E26:E29"/>
    <mergeCell ref="G26:G29"/>
    <mergeCell ref="A1:I1"/>
    <mergeCell ref="E5:E8"/>
    <mergeCell ref="A25:I25"/>
    <mergeCell ref="A21:A24"/>
    <mergeCell ref="B21:B24"/>
    <mergeCell ref="I26:I29"/>
    <mergeCell ref="A26:A29"/>
    <mergeCell ref="A9:A12"/>
    <mergeCell ref="B9:B12"/>
    <mergeCell ref="C9:C12"/>
    <mergeCell ref="A4:I4"/>
    <mergeCell ref="A5:A8"/>
    <mergeCell ref="B5:B8"/>
    <mergeCell ref="C5:C8"/>
    <mergeCell ref="D5:D8"/>
    <mergeCell ref="D9:D12"/>
    <mergeCell ref="C13:C16"/>
    <mergeCell ref="G5:G8"/>
    <mergeCell ref="I5:I8"/>
    <mergeCell ref="I9:I12"/>
    <mergeCell ref="I13:I16"/>
    <mergeCell ref="I17:I20"/>
    <mergeCell ref="E9:E12"/>
    <mergeCell ref="G9:G12"/>
    <mergeCell ref="B34:B37"/>
    <mergeCell ref="C34:C37"/>
    <mergeCell ref="D34:D37"/>
    <mergeCell ref="E34:E37"/>
    <mergeCell ref="G34:G37"/>
    <mergeCell ref="I30:I33"/>
    <mergeCell ref="I34:I37"/>
    <mergeCell ref="A30:A33"/>
    <mergeCell ref="B30:B33"/>
    <mergeCell ref="C30:C33"/>
    <mergeCell ref="D30:D33"/>
    <mergeCell ref="E30:E33"/>
    <mergeCell ref="G30:G33"/>
    <mergeCell ref="A34:A37"/>
    <mergeCell ref="A42:I42"/>
    <mergeCell ref="A38:A41"/>
    <mergeCell ref="B38:B41"/>
    <mergeCell ref="C38:C41"/>
    <mergeCell ref="I43:I46"/>
    <mergeCell ref="D38:D41"/>
    <mergeCell ref="E38:E41"/>
    <mergeCell ref="G38:G41"/>
    <mergeCell ref="I38:I41"/>
    <mergeCell ref="B51:B54"/>
    <mergeCell ref="C51:C54"/>
    <mergeCell ref="D51:D54"/>
    <mergeCell ref="E51:E54"/>
    <mergeCell ref="G51:G54"/>
    <mergeCell ref="I47:I50"/>
    <mergeCell ref="I51:I54"/>
    <mergeCell ref="G43:G46"/>
    <mergeCell ref="A47:A50"/>
    <mergeCell ref="B47:B50"/>
    <mergeCell ref="C47:C50"/>
    <mergeCell ref="D47:D50"/>
    <mergeCell ref="E47:E50"/>
    <mergeCell ref="G47:G50"/>
    <mergeCell ref="A51:A54"/>
    <mergeCell ref="A43:A46"/>
    <mergeCell ref="B43:B46"/>
    <mergeCell ref="C43:C46"/>
    <mergeCell ref="D43:D46"/>
    <mergeCell ref="E43:E46"/>
    <mergeCell ref="A59:I59"/>
    <mergeCell ref="A55:A58"/>
    <mergeCell ref="B55:B58"/>
    <mergeCell ref="C55:C58"/>
    <mergeCell ref="I60:I63"/>
    <mergeCell ref="D55:D58"/>
    <mergeCell ref="E55:E58"/>
    <mergeCell ref="G55:G58"/>
    <mergeCell ref="I55:I58"/>
    <mergeCell ref="I64:I67"/>
    <mergeCell ref="I68:I71"/>
    <mergeCell ref="G60:G63"/>
    <mergeCell ref="A64:A67"/>
    <mergeCell ref="B64:B67"/>
    <mergeCell ref="C64:C67"/>
    <mergeCell ref="D64:D67"/>
    <mergeCell ref="E64:E67"/>
    <mergeCell ref="G64:G67"/>
    <mergeCell ref="A60:A63"/>
    <mergeCell ref="B60:B63"/>
    <mergeCell ref="C60:C63"/>
    <mergeCell ref="D60:D63"/>
    <mergeCell ref="E60:E63"/>
    <mergeCell ref="I72:I75"/>
    <mergeCell ref="B68:B71"/>
    <mergeCell ref="C68:C71"/>
    <mergeCell ref="D68:D71"/>
    <mergeCell ref="E68:E71"/>
    <mergeCell ref="G68:G71"/>
    <mergeCell ref="A72:A75"/>
    <mergeCell ref="B72:B75"/>
    <mergeCell ref="C72:C75"/>
    <mergeCell ref="D72:D75"/>
    <mergeCell ref="E72:E75"/>
    <mergeCell ref="G72:G75"/>
    <mergeCell ref="A68:A71"/>
    <mergeCell ref="I76:I79"/>
    <mergeCell ref="A81:A84"/>
    <mergeCell ref="B81:B84"/>
    <mergeCell ref="C81:C84"/>
    <mergeCell ref="D81:D84"/>
    <mergeCell ref="E81:E84"/>
    <mergeCell ref="I85:I88"/>
    <mergeCell ref="G81:G84"/>
    <mergeCell ref="I81:I84"/>
    <mergeCell ref="A76:A79"/>
    <mergeCell ref="B76:B79"/>
    <mergeCell ref="C76:C79"/>
    <mergeCell ref="D76:D79"/>
    <mergeCell ref="E76:E79"/>
    <mergeCell ref="G76:G79"/>
    <mergeCell ref="A80:I80"/>
    <mergeCell ref="A89:A92"/>
    <mergeCell ref="B89:B92"/>
    <mergeCell ref="C89:C92"/>
    <mergeCell ref="D89:D92"/>
    <mergeCell ref="E89:E92"/>
    <mergeCell ref="G89:G92"/>
    <mergeCell ref="I89:I92"/>
    <mergeCell ref="A85:A88"/>
    <mergeCell ref="B85:B88"/>
    <mergeCell ref="C85:C88"/>
    <mergeCell ref="D85:D88"/>
    <mergeCell ref="E85:E88"/>
    <mergeCell ref="G85:G88"/>
    <mergeCell ref="A97:I97"/>
    <mergeCell ref="A93:A96"/>
    <mergeCell ref="B93:B96"/>
    <mergeCell ref="C93:C96"/>
    <mergeCell ref="D93:D96"/>
    <mergeCell ref="E93:E96"/>
    <mergeCell ref="G93:G96"/>
    <mergeCell ref="I93:I96"/>
    <mergeCell ref="A98:A101"/>
    <mergeCell ref="B98:B101"/>
    <mergeCell ref="C98:C101"/>
    <mergeCell ref="D98:D101"/>
    <mergeCell ref="E98:E101"/>
    <mergeCell ref="G98:G101"/>
    <mergeCell ref="I98:I101"/>
    <mergeCell ref="I102:I105"/>
    <mergeCell ref="I106:I109"/>
    <mergeCell ref="A114:I114"/>
    <mergeCell ref="A110:A113"/>
    <mergeCell ref="B110:B113"/>
    <mergeCell ref="C110:C113"/>
    <mergeCell ref="D110:D113"/>
    <mergeCell ref="E110:E113"/>
    <mergeCell ref="G110:G113"/>
    <mergeCell ref="I110:I113"/>
    <mergeCell ref="A102:A105"/>
    <mergeCell ref="B102:B105"/>
    <mergeCell ref="C102:C105"/>
    <mergeCell ref="D102:D105"/>
    <mergeCell ref="E102:E105"/>
    <mergeCell ref="G102:G105"/>
    <mergeCell ref="B106:B109"/>
    <mergeCell ref="C106:C109"/>
    <mergeCell ref="D106:D109"/>
    <mergeCell ref="E106:E109"/>
    <mergeCell ref="G106:G109"/>
    <mergeCell ref="A106:A109"/>
    <mergeCell ref="G119:G122"/>
    <mergeCell ref="I119:I122"/>
    <mergeCell ref="E115:E118"/>
    <mergeCell ref="G115:G118"/>
    <mergeCell ref="I123:I126"/>
    <mergeCell ref="A119:A122"/>
    <mergeCell ref="B119:B122"/>
    <mergeCell ref="C119:C122"/>
    <mergeCell ref="D119:D122"/>
    <mergeCell ref="E119:E122"/>
    <mergeCell ref="A115:A118"/>
    <mergeCell ref="B115:B118"/>
    <mergeCell ref="C115:C118"/>
    <mergeCell ref="D115:D118"/>
    <mergeCell ref="I115:I118"/>
    <mergeCell ref="A127:A130"/>
    <mergeCell ref="B127:B130"/>
    <mergeCell ref="C127:C130"/>
    <mergeCell ref="D127:D130"/>
    <mergeCell ref="E127:E130"/>
    <mergeCell ref="G127:G130"/>
    <mergeCell ref="I127:I130"/>
    <mergeCell ref="A123:A126"/>
    <mergeCell ref="B123:B126"/>
    <mergeCell ref="C123:C126"/>
    <mergeCell ref="D123:D126"/>
    <mergeCell ref="E123:E126"/>
    <mergeCell ref="G123:G126"/>
    <mergeCell ref="A135:I135"/>
    <mergeCell ref="A136:A139"/>
    <mergeCell ref="A131:A134"/>
    <mergeCell ref="B131:B134"/>
    <mergeCell ref="C131:C134"/>
    <mergeCell ref="D131:D134"/>
    <mergeCell ref="E131:E134"/>
    <mergeCell ref="G131:G134"/>
    <mergeCell ref="I131:I134"/>
    <mergeCell ref="B136:B139"/>
    <mergeCell ref="C136:C139"/>
    <mergeCell ref="D136:D139"/>
    <mergeCell ref="E136:E139"/>
    <mergeCell ref="G136:G139"/>
    <mergeCell ref="E153:E156"/>
    <mergeCell ref="A152:I152"/>
    <mergeCell ref="D148:D151"/>
    <mergeCell ref="E148:E151"/>
    <mergeCell ref="G148:G151"/>
    <mergeCell ref="I148:I151"/>
    <mergeCell ref="B140:B143"/>
    <mergeCell ref="C140:C143"/>
    <mergeCell ref="I153:I156"/>
    <mergeCell ref="A144:A147"/>
    <mergeCell ref="B144:B147"/>
    <mergeCell ref="C144:C147"/>
    <mergeCell ref="D144:D147"/>
    <mergeCell ref="E144:E147"/>
    <mergeCell ref="G144:G147"/>
    <mergeCell ref="A140:A143"/>
    <mergeCell ref="D140:D143"/>
    <mergeCell ref="E140:E143"/>
    <mergeCell ref="G140:G143"/>
    <mergeCell ref="A148:A151"/>
    <mergeCell ref="B148:B151"/>
    <mergeCell ref="C148:C151"/>
    <mergeCell ref="I140:I143"/>
    <mergeCell ref="I144:I147"/>
    <mergeCell ref="I157:I160"/>
    <mergeCell ref="I161:I164"/>
    <mergeCell ref="G153:G156"/>
    <mergeCell ref="A157:A160"/>
    <mergeCell ref="E174:E177"/>
    <mergeCell ref="A161:A164"/>
    <mergeCell ref="I165:I168"/>
    <mergeCell ref="B161:B164"/>
    <mergeCell ref="C161:C164"/>
    <mergeCell ref="D161:D164"/>
    <mergeCell ref="E161:E164"/>
    <mergeCell ref="G161:G164"/>
    <mergeCell ref="B165:B168"/>
    <mergeCell ref="C165:C168"/>
    <mergeCell ref="I170:I173"/>
    <mergeCell ref="I174:I177"/>
    <mergeCell ref="A170:A173"/>
    <mergeCell ref="A174:A177"/>
    <mergeCell ref="B157:B160"/>
    <mergeCell ref="C157:C160"/>
    <mergeCell ref="A153:A156"/>
    <mergeCell ref="B153:B156"/>
    <mergeCell ref="C153:C156"/>
    <mergeCell ref="D153:D156"/>
    <mergeCell ref="B178:B181"/>
    <mergeCell ref="C178:C181"/>
    <mergeCell ref="D178:D181"/>
    <mergeCell ref="G165:G168"/>
    <mergeCell ref="D157:D160"/>
    <mergeCell ref="E157:E160"/>
    <mergeCell ref="G157:G160"/>
    <mergeCell ref="B174:B177"/>
    <mergeCell ref="C174:C177"/>
    <mergeCell ref="D174:D177"/>
    <mergeCell ref="G174:G177"/>
    <mergeCell ref="E170:E173"/>
    <mergeCell ref="G170:G173"/>
    <mergeCell ref="B170:B173"/>
    <mergeCell ref="C170:C173"/>
    <mergeCell ref="D170:D173"/>
    <mergeCell ref="D165:D168"/>
    <mergeCell ref="E165:E168"/>
    <mergeCell ref="E224:E227"/>
    <mergeCell ref="G224:G227"/>
    <mergeCell ref="I224:I227"/>
    <mergeCell ref="I178:I181"/>
    <mergeCell ref="A182:A185"/>
    <mergeCell ref="B182:B185"/>
    <mergeCell ref="C182:C185"/>
    <mergeCell ref="D182:D185"/>
    <mergeCell ref="E182:E185"/>
    <mergeCell ref="G182:G185"/>
    <mergeCell ref="A224:A227"/>
    <mergeCell ref="B224:B227"/>
    <mergeCell ref="C224:C227"/>
    <mergeCell ref="D224:D227"/>
    <mergeCell ref="B191:B194"/>
    <mergeCell ref="C191:C194"/>
    <mergeCell ref="D191:D194"/>
    <mergeCell ref="B203:B206"/>
    <mergeCell ref="C203:C206"/>
    <mergeCell ref="D203:D206"/>
    <mergeCell ref="E191:E194"/>
    <mergeCell ref="G191:G194"/>
    <mergeCell ref="A190:I190"/>
    <mergeCell ref="I191:I194"/>
    <mergeCell ref="I195:I198"/>
    <mergeCell ref="I199:I202"/>
    <mergeCell ref="A195:A198"/>
    <mergeCell ref="B195:B198"/>
    <mergeCell ref="C195:C198"/>
    <mergeCell ref="D195:D198"/>
    <mergeCell ref="E195:E198"/>
    <mergeCell ref="G195:G198"/>
    <mergeCell ref="A191:A194"/>
    <mergeCell ref="B199:B202"/>
    <mergeCell ref="C199:C202"/>
    <mergeCell ref="D199:D202"/>
    <mergeCell ref="E199:E202"/>
    <mergeCell ref="G199:G202"/>
    <mergeCell ref="A203:A206"/>
    <mergeCell ref="A199:A202"/>
    <mergeCell ref="G212:G215"/>
    <mergeCell ref="A207:I207"/>
    <mergeCell ref="I212:I215"/>
    <mergeCell ref="A208:A211"/>
    <mergeCell ref="B208:B211"/>
    <mergeCell ref="C208:C211"/>
    <mergeCell ref="D208:D211"/>
    <mergeCell ref="I208:I211"/>
    <mergeCell ref="A212:A215"/>
    <mergeCell ref="E203:E206"/>
    <mergeCell ref="G203:G206"/>
    <mergeCell ref="B212:B215"/>
    <mergeCell ref="C212:C215"/>
    <mergeCell ref="D212:D215"/>
    <mergeCell ref="E212:E215"/>
    <mergeCell ref="E208:E211"/>
    <mergeCell ref="G208:G211"/>
    <mergeCell ref="I203:I206"/>
    <mergeCell ref="I216:I219"/>
    <mergeCell ref="A220:A223"/>
    <mergeCell ref="B220:B223"/>
    <mergeCell ref="C220:C223"/>
    <mergeCell ref="D220:D223"/>
    <mergeCell ref="E220:E223"/>
    <mergeCell ref="G220:G223"/>
    <mergeCell ref="I220:I223"/>
    <mergeCell ref="A216:A219"/>
    <mergeCell ref="B216:B219"/>
    <mergeCell ref="C216:C219"/>
    <mergeCell ref="D216:D219"/>
    <mergeCell ref="E216:E219"/>
    <mergeCell ref="G216:G219"/>
    <mergeCell ref="A186:A189"/>
    <mergeCell ref="B186:B189"/>
    <mergeCell ref="I182:I185"/>
    <mergeCell ref="A178:A181"/>
    <mergeCell ref="E178:E181"/>
    <mergeCell ref="E13:E16"/>
    <mergeCell ref="G13:G16"/>
    <mergeCell ref="C186:C189"/>
    <mergeCell ref="D186:D189"/>
    <mergeCell ref="E186:E189"/>
    <mergeCell ref="G186:G189"/>
    <mergeCell ref="A169:I169"/>
    <mergeCell ref="A165:A168"/>
    <mergeCell ref="I186:I189"/>
    <mergeCell ref="G178:G181"/>
    <mergeCell ref="A13:A16"/>
    <mergeCell ref="B13:B16"/>
    <mergeCell ref="A17:A20"/>
    <mergeCell ref="B17:B20"/>
    <mergeCell ref="C17:C20"/>
    <mergeCell ref="D17:D20"/>
    <mergeCell ref="D13:D16"/>
    <mergeCell ref="E17:E20"/>
    <mergeCell ref="G17:G20"/>
  </mergeCells>
  <pageMargins left="0.15" right="0.15" top="0.75" bottom="0.75" header="0.3" footer="0.3"/>
  <pageSetup scale="89" orientation="landscape"/>
  <headerFooter>
    <oddHeader>&amp;C&amp;"Calibri,Bold"&amp;20&amp;K000000MASTER TEACHING SCHEDULE 2014</oddHeader>
    <oddFooter>&amp;C&amp;"Calibri,Bold"&amp;10&amp;K000000Revised 5.1.14 KKern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4"/>
  <sheetViews>
    <sheetView showGridLines="0" workbookViewId="0"/>
  </sheetViews>
  <sheetFormatPr defaultColWidth="8.85546875" defaultRowHeight="15.75" customHeight="1" x14ac:dyDescent="0.25"/>
  <cols>
    <col min="1" max="1" width="6.85546875" style="145" customWidth="1"/>
    <col min="2" max="2" width="6.7109375" style="145" customWidth="1"/>
    <col min="3" max="3" width="20.42578125" style="145" customWidth="1"/>
    <col min="4" max="4" width="24.140625" style="145" customWidth="1"/>
    <col min="5" max="5" width="34.85546875" style="145" customWidth="1"/>
    <col min="6" max="6" width="27.42578125" style="145" customWidth="1"/>
    <col min="7" max="7" width="22" style="145" customWidth="1"/>
    <col min="8" max="8" width="44.28515625" style="145" customWidth="1"/>
    <col min="9" max="9" width="74.140625" style="145" customWidth="1"/>
    <col min="10" max="10" width="8.85546875" style="145" customWidth="1"/>
    <col min="11" max="16384" width="8.85546875" style="145"/>
  </cols>
  <sheetData>
    <row r="1" spans="1:9" ht="27" customHeight="1" x14ac:dyDescent="0.25">
      <c r="A1" s="357" t="s">
        <v>6</v>
      </c>
      <c r="B1" s="358"/>
      <c r="C1" s="358"/>
      <c r="D1" s="358"/>
      <c r="E1" s="358"/>
      <c r="F1" s="358"/>
      <c r="G1" s="358"/>
      <c r="H1" s="358"/>
      <c r="I1" s="359"/>
    </row>
    <row r="2" spans="1:9" ht="32.25" customHeight="1" x14ac:dyDescent="0.25">
      <c r="A2" s="6" t="s">
        <v>120</v>
      </c>
      <c r="B2" s="7" t="s">
        <v>8</v>
      </c>
      <c r="C2" s="8" t="s">
        <v>9</v>
      </c>
      <c r="D2" s="7" t="s">
        <v>10</v>
      </c>
      <c r="E2" s="7" t="s">
        <v>11</v>
      </c>
      <c r="F2" s="7" t="s">
        <v>12</v>
      </c>
      <c r="G2" s="7" t="s">
        <v>270</v>
      </c>
      <c r="H2" s="7" t="s">
        <v>271</v>
      </c>
      <c r="I2" s="9" t="s">
        <v>13</v>
      </c>
    </row>
    <row r="3" spans="1:9" ht="16.5" customHeight="1" x14ac:dyDescent="0.25">
      <c r="A3" s="10"/>
      <c r="B3" s="10"/>
      <c r="C3" s="10"/>
      <c r="D3" s="10"/>
      <c r="E3" s="10"/>
      <c r="F3" s="10"/>
      <c r="G3" s="31"/>
      <c r="H3" s="10"/>
      <c r="I3" s="10"/>
    </row>
    <row r="4" spans="1:9" ht="27" customHeight="1" x14ac:dyDescent="0.25">
      <c r="A4" s="357" t="s">
        <v>17</v>
      </c>
      <c r="B4" s="756"/>
      <c r="C4" s="756"/>
      <c r="D4" s="756"/>
      <c r="E4" s="756"/>
      <c r="F4" s="756"/>
      <c r="G4" s="756"/>
      <c r="H4" s="756"/>
      <c r="I4" s="757"/>
    </row>
    <row r="5" spans="1:9" ht="17.45" customHeight="1" x14ac:dyDescent="0.25">
      <c r="A5" s="748">
        <v>42371</v>
      </c>
      <c r="B5" s="747">
        <f>A5+1</f>
        <v>42372</v>
      </c>
      <c r="C5" s="719"/>
      <c r="D5" s="718" t="s">
        <v>777</v>
      </c>
      <c r="E5" s="718" t="s">
        <v>778</v>
      </c>
      <c r="F5" s="146" t="s">
        <v>244</v>
      </c>
      <c r="G5" s="719"/>
      <c r="H5" s="147" t="s">
        <v>779</v>
      </c>
      <c r="I5" s="654" t="s">
        <v>780</v>
      </c>
    </row>
    <row r="6" spans="1:9" ht="17.100000000000001" customHeight="1" x14ac:dyDescent="0.25">
      <c r="A6" s="547"/>
      <c r="B6" s="550"/>
      <c r="C6" s="553"/>
      <c r="D6" s="553"/>
      <c r="E6" s="553"/>
      <c r="F6" s="112" t="s">
        <v>407</v>
      </c>
      <c r="G6" s="553"/>
      <c r="H6" s="52" t="s">
        <v>781</v>
      </c>
      <c r="I6" s="543"/>
    </row>
    <row r="7" spans="1:9" ht="24.6" customHeight="1" x14ac:dyDescent="0.25">
      <c r="A7" s="548"/>
      <c r="B7" s="551"/>
      <c r="C7" s="554"/>
      <c r="D7" s="554"/>
      <c r="E7" s="554"/>
      <c r="F7" s="114"/>
      <c r="G7" s="554"/>
      <c r="H7" s="148"/>
      <c r="I7" s="544"/>
    </row>
    <row r="8" spans="1:9" ht="17.100000000000001" customHeight="1" x14ac:dyDescent="0.25">
      <c r="A8" s="546">
        <f>A5+7</f>
        <v>42378</v>
      </c>
      <c r="B8" s="549">
        <f>A8+1</f>
        <v>42379</v>
      </c>
      <c r="C8" s="552"/>
      <c r="D8" s="555" t="s">
        <v>777</v>
      </c>
      <c r="E8" s="555" t="s">
        <v>782</v>
      </c>
      <c r="F8" s="111" t="s">
        <v>783</v>
      </c>
      <c r="G8" s="555" t="s">
        <v>784</v>
      </c>
      <c r="H8" s="51" t="s">
        <v>785</v>
      </c>
      <c r="I8" s="542" t="s">
        <v>786</v>
      </c>
    </row>
    <row r="9" spans="1:9" ht="17.100000000000001" customHeight="1" x14ac:dyDescent="0.25">
      <c r="A9" s="547"/>
      <c r="B9" s="550"/>
      <c r="C9" s="553"/>
      <c r="D9" s="553"/>
      <c r="E9" s="553"/>
      <c r="F9" s="112" t="s">
        <v>407</v>
      </c>
      <c r="G9" s="553"/>
      <c r="H9" s="52" t="s">
        <v>787</v>
      </c>
      <c r="I9" s="543"/>
    </row>
    <row r="10" spans="1:9" ht="17.100000000000001" customHeight="1" x14ac:dyDescent="0.25">
      <c r="A10" s="548"/>
      <c r="B10" s="551"/>
      <c r="C10" s="554"/>
      <c r="D10" s="554"/>
      <c r="E10" s="554"/>
      <c r="F10" s="114"/>
      <c r="G10" s="554"/>
      <c r="H10" s="148"/>
      <c r="I10" s="544"/>
    </row>
    <row r="11" spans="1:9" ht="17.100000000000001" customHeight="1" x14ac:dyDescent="0.25">
      <c r="A11" s="546">
        <f>A8+7</f>
        <v>42385</v>
      </c>
      <c r="B11" s="549">
        <f>A11+1</f>
        <v>42386</v>
      </c>
      <c r="C11" s="628"/>
      <c r="D11" s="555" t="s">
        <v>777</v>
      </c>
      <c r="E11" s="555" t="s">
        <v>788</v>
      </c>
      <c r="F11" s="111" t="s">
        <v>244</v>
      </c>
      <c r="G11" s="552"/>
      <c r="H11" s="51" t="s">
        <v>785</v>
      </c>
      <c r="I11" s="599"/>
    </row>
    <row r="12" spans="1:9" ht="17.100000000000001" customHeight="1" x14ac:dyDescent="0.25">
      <c r="A12" s="547"/>
      <c r="B12" s="550"/>
      <c r="C12" s="560"/>
      <c r="D12" s="553"/>
      <c r="E12" s="553"/>
      <c r="F12" s="112" t="s">
        <v>407</v>
      </c>
      <c r="G12" s="553"/>
      <c r="H12" s="52" t="s">
        <v>789</v>
      </c>
      <c r="I12" s="543"/>
    </row>
    <row r="13" spans="1:9" ht="17.100000000000001" customHeight="1" x14ac:dyDescent="0.25">
      <c r="A13" s="548"/>
      <c r="B13" s="551"/>
      <c r="C13" s="598"/>
      <c r="D13" s="554"/>
      <c r="E13" s="554"/>
      <c r="F13" s="114"/>
      <c r="G13" s="554"/>
      <c r="H13" s="148"/>
      <c r="I13" s="544"/>
    </row>
    <row r="14" spans="1:9" ht="17.100000000000001" customHeight="1" x14ac:dyDescent="0.25">
      <c r="A14" s="546">
        <f>A11+7</f>
        <v>42392</v>
      </c>
      <c r="B14" s="549">
        <f>A14+1</f>
        <v>42393</v>
      </c>
      <c r="C14" s="552"/>
      <c r="D14" s="555" t="s">
        <v>777</v>
      </c>
      <c r="E14" s="555" t="s">
        <v>790</v>
      </c>
      <c r="F14" s="111" t="s">
        <v>451</v>
      </c>
      <c r="G14" s="552"/>
      <c r="H14" s="51" t="s">
        <v>791</v>
      </c>
      <c r="I14" s="542" t="s">
        <v>780</v>
      </c>
    </row>
    <row r="15" spans="1:9" ht="31.5" customHeight="1" x14ac:dyDescent="0.25">
      <c r="A15" s="547"/>
      <c r="B15" s="550"/>
      <c r="C15" s="553"/>
      <c r="D15" s="553"/>
      <c r="E15" s="553"/>
      <c r="F15" s="112" t="s">
        <v>729</v>
      </c>
      <c r="G15" s="553"/>
      <c r="H15" s="52" t="s">
        <v>792</v>
      </c>
      <c r="I15" s="543"/>
    </row>
    <row r="16" spans="1:9" ht="17.100000000000001" customHeight="1" x14ac:dyDescent="0.25">
      <c r="A16" s="548"/>
      <c r="B16" s="551"/>
      <c r="C16" s="554"/>
      <c r="D16" s="554"/>
      <c r="E16" s="554"/>
      <c r="F16" s="114"/>
      <c r="G16" s="554"/>
      <c r="H16" s="148"/>
      <c r="I16" s="544"/>
    </row>
    <row r="17" spans="1:9" ht="17.100000000000001" customHeight="1" x14ac:dyDescent="0.25">
      <c r="A17" s="546">
        <f>A14+7</f>
        <v>42399</v>
      </c>
      <c r="B17" s="549">
        <f>A17+1</f>
        <v>42400</v>
      </c>
      <c r="C17" s="555" t="s">
        <v>793</v>
      </c>
      <c r="D17" s="555" t="s">
        <v>777</v>
      </c>
      <c r="E17" s="555" t="s">
        <v>794</v>
      </c>
      <c r="F17" s="111" t="s">
        <v>795</v>
      </c>
      <c r="G17" s="552"/>
      <c r="H17" s="51" t="s">
        <v>272</v>
      </c>
      <c r="I17" s="542" t="s">
        <v>796</v>
      </c>
    </row>
    <row r="18" spans="1:9" ht="17.100000000000001" customHeight="1" x14ac:dyDescent="0.25">
      <c r="A18" s="547"/>
      <c r="B18" s="550"/>
      <c r="C18" s="553"/>
      <c r="D18" s="553"/>
      <c r="E18" s="553"/>
      <c r="F18" s="112" t="s">
        <v>407</v>
      </c>
      <c r="G18" s="553"/>
      <c r="H18" s="52" t="s">
        <v>273</v>
      </c>
      <c r="I18" s="543"/>
    </row>
    <row r="19" spans="1:9" ht="17.100000000000001" customHeight="1" x14ac:dyDescent="0.25">
      <c r="A19" s="547"/>
      <c r="B19" s="550"/>
      <c r="C19" s="553"/>
      <c r="D19" s="553"/>
      <c r="E19" s="553"/>
      <c r="F19" s="113"/>
      <c r="G19" s="553"/>
      <c r="H19" s="52" t="s">
        <v>274</v>
      </c>
      <c r="I19" s="543"/>
    </row>
    <row r="20" spans="1:9" ht="16.5" customHeight="1" x14ac:dyDescent="0.25">
      <c r="A20" s="556"/>
      <c r="B20" s="557"/>
      <c r="C20" s="558"/>
      <c r="D20" s="558"/>
      <c r="E20" s="558"/>
      <c r="F20" s="115"/>
      <c r="G20" s="558"/>
      <c r="H20" s="54" t="s">
        <v>437</v>
      </c>
      <c r="I20" s="545"/>
    </row>
    <row r="21" spans="1:9" ht="27" customHeight="1" x14ac:dyDescent="0.25">
      <c r="A21" s="585" t="s">
        <v>615</v>
      </c>
      <c r="B21" s="361"/>
      <c r="C21" s="361"/>
      <c r="D21" s="361"/>
      <c r="E21" s="361"/>
      <c r="F21" s="361"/>
      <c r="G21" s="361"/>
      <c r="H21" s="361"/>
      <c r="I21" s="362"/>
    </row>
    <row r="22" spans="1:9" ht="17.45" customHeight="1" x14ac:dyDescent="0.25">
      <c r="A22" s="748">
        <f>A17+7</f>
        <v>42406</v>
      </c>
      <c r="B22" s="747">
        <f>A22+1</f>
        <v>42407</v>
      </c>
      <c r="C22" s="718" t="s">
        <v>797</v>
      </c>
      <c r="D22" s="718" t="s">
        <v>798</v>
      </c>
      <c r="E22" s="718" t="s">
        <v>799</v>
      </c>
      <c r="F22" s="146" t="s">
        <v>246</v>
      </c>
      <c r="G22" s="719"/>
      <c r="H22" s="147" t="s">
        <v>800</v>
      </c>
      <c r="I22" s="654" t="s">
        <v>801</v>
      </c>
    </row>
    <row r="23" spans="1:9" ht="17.100000000000001" customHeight="1" x14ac:dyDescent="0.25">
      <c r="A23" s="547"/>
      <c r="B23" s="550"/>
      <c r="C23" s="553"/>
      <c r="D23" s="553"/>
      <c r="E23" s="553"/>
      <c r="F23" s="112" t="s">
        <v>775</v>
      </c>
      <c r="G23" s="553"/>
      <c r="H23" s="52" t="s">
        <v>802</v>
      </c>
      <c r="I23" s="543"/>
    </row>
    <row r="24" spans="1:9" ht="31.5" customHeight="1" x14ac:dyDescent="0.25">
      <c r="A24" s="547"/>
      <c r="B24" s="550"/>
      <c r="C24" s="553"/>
      <c r="D24" s="553"/>
      <c r="E24" s="553"/>
      <c r="F24" s="113"/>
      <c r="G24" s="553"/>
      <c r="H24" s="33" t="s">
        <v>803</v>
      </c>
      <c r="I24" s="543"/>
    </row>
    <row r="25" spans="1:9" ht="17.100000000000001" customHeight="1" x14ac:dyDescent="0.25">
      <c r="A25" s="548"/>
      <c r="B25" s="551"/>
      <c r="C25" s="554"/>
      <c r="D25" s="554"/>
      <c r="E25" s="554"/>
      <c r="F25" s="114"/>
      <c r="G25" s="554"/>
      <c r="H25" s="53" t="s">
        <v>804</v>
      </c>
      <c r="I25" s="544"/>
    </row>
    <row r="26" spans="1:9" ht="17.100000000000001" customHeight="1" x14ac:dyDescent="0.25">
      <c r="A26" s="500">
        <f>A22+7</f>
        <v>42413</v>
      </c>
      <c r="B26" s="503">
        <f>A26+1</f>
        <v>42414</v>
      </c>
      <c r="C26" s="506"/>
      <c r="D26" s="512" t="s">
        <v>805</v>
      </c>
      <c r="E26" s="512" t="s">
        <v>806</v>
      </c>
      <c r="F26" s="106" t="s">
        <v>246</v>
      </c>
      <c r="G26" s="674" t="s">
        <v>807</v>
      </c>
      <c r="H26" s="32" t="s">
        <v>808</v>
      </c>
      <c r="I26" s="509" t="s">
        <v>809</v>
      </c>
    </row>
    <row r="27" spans="1:9" ht="17.100000000000001" customHeight="1" x14ac:dyDescent="0.25">
      <c r="A27" s="501"/>
      <c r="B27" s="504"/>
      <c r="C27" s="507"/>
      <c r="D27" s="507"/>
      <c r="E27" s="507"/>
      <c r="F27" s="107" t="s">
        <v>775</v>
      </c>
      <c r="G27" s="507"/>
      <c r="H27" s="33" t="s">
        <v>802</v>
      </c>
      <c r="I27" s="510"/>
    </row>
    <row r="28" spans="1:9" ht="17.100000000000001" customHeight="1" x14ac:dyDescent="0.25">
      <c r="A28" s="501"/>
      <c r="B28" s="504"/>
      <c r="C28" s="507"/>
      <c r="D28" s="507"/>
      <c r="E28" s="507"/>
      <c r="F28" s="108"/>
      <c r="G28" s="507"/>
      <c r="H28" s="33" t="s">
        <v>808</v>
      </c>
      <c r="I28" s="510"/>
    </row>
    <row r="29" spans="1:9" ht="17.100000000000001" customHeight="1" x14ac:dyDescent="0.25">
      <c r="A29" s="515"/>
      <c r="B29" s="516"/>
      <c r="C29" s="513"/>
      <c r="D29" s="513"/>
      <c r="E29" s="513"/>
      <c r="F29" s="109"/>
      <c r="G29" s="513"/>
      <c r="H29" s="35" t="s">
        <v>437</v>
      </c>
      <c r="I29" s="514"/>
    </row>
    <row r="30" spans="1:9" ht="17.100000000000001" customHeight="1" x14ac:dyDescent="0.25">
      <c r="A30" s="500">
        <f>A26+7</f>
        <v>42420</v>
      </c>
      <c r="B30" s="503">
        <f>A30+1</f>
        <v>42421</v>
      </c>
      <c r="C30" s="506"/>
      <c r="D30" s="512" t="s">
        <v>805</v>
      </c>
      <c r="E30" s="512" t="s">
        <v>810</v>
      </c>
      <c r="F30" s="106" t="s">
        <v>244</v>
      </c>
      <c r="G30" s="512" t="s">
        <v>811</v>
      </c>
      <c r="H30" s="32" t="s">
        <v>272</v>
      </c>
      <c r="I30" s="509" t="s">
        <v>812</v>
      </c>
    </row>
    <row r="31" spans="1:9" ht="17.100000000000001" customHeight="1" x14ac:dyDescent="0.25">
      <c r="A31" s="501"/>
      <c r="B31" s="504"/>
      <c r="C31" s="507"/>
      <c r="D31" s="507"/>
      <c r="E31" s="507"/>
      <c r="F31" s="107" t="s">
        <v>813</v>
      </c>
      <c r="G31" s="507"/>
      <c r="H31" s="33" t="s">
        <v>814</v>
      </c>
      <c r="I31" s="510"/>
    </row>
    <row r="32" spans="1:9" ht="17.100000000000001" customHeight="1" x14ac:dyDescent="0.25">
      <c r="A32" s="501"/>
      <c r="B32" s="504"/>
      <c r="C32" s="507"/>
      <c r="D32" s="507"/>
      <c r="E32" s="507"/>
      <c r="F32" s="108"/>
      <c r="G32" s="507"/>
      <c r="H32" s="33" t="s">
        <v>815</v>
      </c>
      <c r="I32" s="510"/>
    </row>
    <row r="33" spans="1:9" ht="17.100000000000001" customHeight="1" x14ac:dyDescent="0.25">
      <c r="A33" s="515"/>
      <c r="B33" s="516"/>
      <c r="C33" s="513"/>
      <c r="D33" s="513"/>
      <c r="E33" s="513"/>
      <c r="F33" s="109"/>
      <c r="G33" s="513"/>
      <c r="H33" s="35" t="s">
        <v>804</v>
      </c>
      <c r="I33" s="514"/>
    </row>
    <row r="34" spans="1:9" ht="17.100000000000001" customHeight="1" x14ac:dyDescent="0.25">
      <c r="A34" s="500">
        <f>A30+7</f>
        <v>42427</v>
      </c>
      <c r="B34" s="503">
        <f>A34+1</f>
        <v>42428</v>
      </c>
      <c r="C34" s="506"/>
      <c r="D34" s="512" t="s">
        <v>805</v>
      </c>
      <c r="E34" s="512" t="s">
        <v>816</v>
      </c>
      <c r="F34" s="106" t="s">
        <v>244</v>
      </c>
      <c r="G34" s="506"/>
      <c r="H34" s="32" t="s">
        <v>272</v>
      </c>
      <c r="I34" s="509" t="s">
        <v>817</v>
      </c>
    </row>
    <row r="35" spans="1:9" ht="17.100000000000001" customHeight="1" x14ac:dyDescent="0.25">
      <c r="A35" s="501"/>
      <c r="B35" s="504"/>
      <c r="C35" s="507"/>
      <c r="D35" s="507"/>
      <c r="E35" s="507"/>
      <c r="F35" s="107" t="s">
        <v>818</v>
      </c>
      <c r="G35" s="507"/>
      <c r="H35" s="33" t="s">
        <v>273</v>
      </c>
      <c r="I35" s="510"/>
    </row>
    <row r="36" spans="1:9" ht="17.100000000000001" customHeight="1" x14ac:dyDescent="0.25">
      <c r="A36" s="501"/>
      <c r="B36" s="504"/>
      <c r="C36" s="507"/>
      <c r="D36" s="507"/>
      <c r="E36" s="507"/>
      <c r="F36" s="108"/>
      <c r="G36" s="507"/>
      <c r="H36" s="33" t="s">
        <v>274</v>
      </c>
      <c r="I36" s="510"/>
    </row>
    <row r="37" spans="1:9" ht="16.5" customHeight="1" x14ac:dyDescent="0.25">
      <c r="A37" s="502"/>
      <c r="B37" s="505"/>
      <c r="C37" s="508"/>
      <c r="D37" s="508"/>
      <c r="E37" s="508"/>
      <c r="F37" s="110"/>
      <c r="G37" s="508"/>
      <c r="H37" s="47" t="s">
        <v>804</v>
      </c>
      <c r="I37" s="511"/>
    </row>
    <row r="38" spans="1:9" ht="27" customHeight="1" x14ac:dyDescent="0.25">
      <c r="A38" s="585" t="s">
        <v>630</v>
      </c>
      <c r="B38" s="361"/>
      <c r="C38" s="361"/>
      <c r="D38" s="361"/>
      <c r="E38" s="361"/>
      <c r="F38" s="361"/>
      <c r="G38" s="361"/>
      <c r="H38" s="361"/>
      <c r="I38" s="362"/>
    </row>
    <row r="39" spans="1:9" ht="17.45" customHeight="1" x14ac:dyDescent="0.25">
      <c r="A39" s="755">
        <f>A34+7</f>
        <v>42434</v>
      </c>
      <c r="B39" s="754">
        <f>A39+1</f>
        <v>42435</v>
      </c>
      <c r="C39" s="680"/>
      <c r="D39" s="670" t="s">
        <v>819</v>
      </c>
      <c r="E39" s="670" t="s">
        <v>820</v>
      </c>
      <c r="F39" s="149" t="s">
        <v>244</v>
      </c>
      <c r="G39" s="670" t="s">
        <v>821</v>
      </c>
      <c r="H39" s="150" t="s">
        <v>603</v>
      </c>
      <c r="I39" s="693" t="s">
        <v>822</v>
      </c>
    </row>
    <row r="40" spans="1:9" ht="17.100000000000001" customHeight="1" x14ac:dyDescent="0.25">
      <c r="A40" s="492"/>
      <c r="B40" s="484"/>
      <c r="C40" s="478"/>
      <c r="D40" s="478"/>
      <c r="E40" s="478"/>
      <c r="F40" s="103" t="s">
        <v>407</v>
      </c>
      <c r="G40" s="478"/>
      <c r="H40" s="49" t="s">
        <v>549</v>
      </c>
      <c r="I40" s="481"/>
    </row>
    <row r="41" spans="1:9" ht="17.100000000000001" customHeight="1" x14ac:dyDescent="0.25">
      <c r="A41" s="492"/>
      <c r="B41" s="484"/>
      <c r="C41" s="478"/>
      <c r="D41" s="478"/>
      <c r="E41" s="478"/>
      <c r="F41" s="104"/>
      <c r="G41" s="478"/>
      <c r="H41" s="49" t="s">
        <v>600</v>
      </c>
      <c r="I41" s="481"/>
    </row>
    <row r="42" spans="1:9" ht="17.100000000000001" customHeight="1" x14ac:dyDescent="0.25">
      <c r="A42" s="494"/>
      <c r="B42" s="495"/>
      <c r="C42" s="479"/>
      <c r="D42" s="479"/>
      <c r="E42" s="479"/>
      <c r="F42" s="105"/>
      <c r="G42" s="479"/>
      <c r="H42" s="50" t="s">
        <v>414</v>
      </c>
      <c r="I42" s="482"/>
    </row>
    <row r="43" spans="1:9" ht="17.100000000000001" customHeight="1" x14ac:dyDescent="0.25">
      <c r="A43" s="491">
        <f>A39+7</f>
        <v>42441</v>
      </c>
      <c r="B43" s="483">
        <f>A43+1</f>
        <v>42442</v>
      </c>
      <c r="C43" s="477" t="s">
        <v>300</v>
      </c>
      <c r="D43" s="477" t="s">
        <v>819</v>
      </c>
      <c r="E43" s="477" t="s">
        <v>823</v>
      </c>
      <c r="F43" s="102" t="s">
        <v>279</v>
      </c>
      <c r="G43" s="477" t="s">
        <v>824</v>
      </c>
      <c r="H43" s="48" t="s">
        <v>603</v>
      </c>
      <c r="I43" s="480" t="s">
        <v>825</v>
      </c>
    </row>
    <row r="44" spans="1:9" ht="17.100000000000001" customHeight="1" x14ac:dyDescent="0.25">
      <c r="A44" s="492"/>
      <c r="B44" s="484"/>
      <c r="C44" s="478"/>
      <c r="D44" s="478"/>
      <c r="E44" s="478"/>
      <c r="F44" s="103" t="s">
        <v>826</v>
      </c>
      <c r="G44" s="478"/>
      <c r="H44" s="49" t="s">
        <v>549</v>
      </c>
      <c r="I44" s="481"/>
    </row>
    <row r="45" spans="1:9" ht="17.100000000000001" customHeight="1" x14ac:dyDescent="0.25">
      <c r="A45" s="492"/>
      <c r="B45" s="484"/>
      <c r="C45" s="478"/>
      <c r="D45" s="478"/>
      <c r="E45" s="478"/>
      <c r="F45" s="104"/>
      <c r="G45" s="478"/>
      <c r="H45" s="49" t="s">
        <v>827</v>
      </c>
      <c r="I45" s="481"/>
    </row>
    <row r="46" spans="1:9" ht="17.100000000000001" customHeight="1" x14ac:dyDescent="0.25">
      <c r="A46" s="494"/>
      <c r="B46" s="495"/>
      <c r="C46" s="479"/>
      <c r="D46" s="479"/>
      <c r="E46" s="479"/>
      <c r="F46" s="105"/>
      <c r="G46" s="479"/>
      <c r="H46" s="50" t="s">
        <v>410</v>
      </c>
      <c r="I46" s="482"/>
    </row>
    <row r="47" spans="1:9" ht="17.100000000000001" customHeight="1" x14ac:dyDescent="0.25">
      <c r="A47" s="491">
        <f>A43+7</f>
        <v>42448</v>
      </c>
      <c r="B47" s="483">
        <f>A47+1</f>
        <v>42449</v>
      </c>
      <c r="C47" s="477" t="s">
        <v>459</v>
      </c>
      <c r="D47" s="477" t="s">
        <v>819</v>
      </c>
      <c r="E47" s="477" t="s">
        <v>828</v>
      </c>
      <c r="F47" s="102" t="s">
        <v>244</v>
      </c>
      <c r="G47" s="477" t="s">
        <v>829</v>
      </c>
      <c r="H47" s="48" t="s">
        <v>603</v>
      </c>
      <c r="I47" s="480" t="s">
        <v>830</v>
      </c>
    </row>
    <row r="48" spans="1:9" ht="17.100000000000001" customHeight="1" x14ac:dyDescent="0.25">
      <c r="A48" s="492"/>
      <c r="B48" s="484"/>
      <c r="C48" s="478"/>
      <c r="D48" s="478"/>
      <c r="E48" s="478"/>
      <c r="F48" s="103" t="s">
        <v>775</v>
      </c>
      <c r="G48" s="478"/>
      <c r="H48" s="49" t="s">
        <v>802</v>
      </c>
      <c r="I48" s="481"/>
    </row>
    <row r="49" spans="1:9" ht="17.100000000000001" customHeight="1" x14ac:dyDescent="0.25">
      <c r="A49" s="492"/>
      <c r="B49" s="484"/>
      <c r="C49" s="478"/>
      <c r="D49" s="478"/>
      <c r="E49" s="478"/>
      <c r="F49" s="104"/>
      <c r="G49" s="478"/>
      <c r="H49" s="49" t="s">
        <v>614</v>
      </c>
      <c r="I49" s="481"/>
    </row>
    <row r="50" spans="1:9" ht="17.100000000000001" customHeight="1" x14ac:dyDescent="0.25">
      <c r="A50" s="494"/>
      <c r="B50" s="495"/>
      <c r="C50" s="479"/>
      <c r="D50" s="479"/>
      <c r="E50" s="479"/>
      <c r="F50" s="105"/>
      <c r="G50" s="479"/>
      <c r="H50" s="50" t="s">
        <v>804</v>
      </c>
      <c r="I50" s="482"/>
    </row>
    <row r="51" spans="1:9" ht="17.100000000000001" customHeight="1" x14ac:dyDescent="0.25">
      <c r="A51" s="546">
        <f>A47+7</f>
        <v>42455</v>
      </c>
      <c r="B51" s="549">
        <f>A51+1</f>
        <v>42456</v>
      </c>
      <c r="C51" s="555" t="s">
        <v>831</v>
      </c>
      <c r="D51" s="555" t="s">
        <v>832</v>
      </c>
      <c r="E51" s="555" t="s">
        <v>833</v>
      </c>
      <c r="F51" s="111" t="s">
        <v>244</v>
      </c>
      <c r="G51" s="555" t="s">
        <v>834</v>
      </c>
      <c r="H51" s="51" t="s">
        <v>835</v>
      </c>
      <c r="I51" s="599"/>
    </row>
    <row r="52" spans="1:9" ht="17.100000000000001" customHeight="1" x14ac:dyDescent="0.25">
      <c r="A52" s="547"/>
      <c r="B52" s="550"/>
      <c r="C52" s="553"/>
      <c r="D52" s="553"/>
      <c r="E52" s="553"/>
      <c r="F52" s="112" t="s">
        <v>775</v>
      </c>
      <c r="G52" s="553"/>
      <c r="H52" s="52" t="s">
        <v>836</v>
      </c>
      <c r="I52" s="543"/>
    </row>
    <row r="53" spans="1:9" ht="17.100000000000001" customHeight="1" x14ac:dyDescent="0.25">
      <c r="A53" s="547"/>
      <c r="B53" s="550"/>
      <c r="C53" s="553"/>
      <c r="D53" s="553"/>
      <c r="E53" s="553"/>
      <c r="F53" s="113"/>
      <c r="G53" s="553"/>
      <c r="H53" s="52" t="s">
        <v>837</v>
      </c>
      <c r="I53" s="543"/>
    </row>
    <row r="54" spans="1:9" ht="16.5" customHeight="1" x14ac:dyDescent="0.25">
      <c r="A54" s="556"/>
      <c r="B54" s="557"/>
      <c r="C54" s="558"/>
      <c r="D54" s="558"/>
      <c r="E54" s="558"/>
      <c r="F54" s="115"/>
      <c r="G54" s="558"/>
      <c r="H54" s="54" t="s">
        <v>437</v>
      </c>
      <c r="I54" s="545"/>
    </row>
    <row r="55" spans="1:9" ht="27" customHeight="1" x14ac:dyDescent="0.25">
      <c r="A55" s="585" t="s">
        <v>651</v>
      </c>
      <c r="B55" s="361"/>
      <c r="C55" s="361"/>
      <c r="D55" s="361"/>
      <c r="E55" s="361"/>
      <c r="F55" s="361"/>
      <c r="G55" s="361"/>
      <c r="H55" s="361"/>
      <c r="I55" s="362"/>
    </row>
    <row r="56" spans="1:9" ht="17.45" customHeight="1" x14ac:dyDescent="0.25">
      <c r="A56" s="748">
        <f>A51+7</f>
        <v>42462</v>
      </c>
      <c r="B56" s="747">
        <f>A56+1</f>
        <v>42463</v>
      </c>
      <c r="C56" s="719"/>
      <c r="D56" s="718" t="s">
        <v>832</v>
      </c>
      <c r="E56" s="718" t="s">
        <v>838</v>
      </c>
      <c r="F56" s="146" t="s">
        <v>246</v>
      </c>
      <c r="G56" s="718" t="s">
        <v>839</v>
      </c>
      <c r="H56" s="147" t="s">
        <v>800</v>
      </c>
      <c r="I56" s="654" t="s">
        <v>840</v>
      </c>
    </row>
    <row r="57" spans="1:9" ht="17.100000000000001" customHeight="1" x14ac:dyDescent="0.25">
      <c r="A57" s="547"/>
      <c r="B57" s="550"/>
      <c r="C57" s="553"/>
      <c r="D57" s="553"/>
      <c r="E57" s="553"/>
      <c r="F57" s="112" t="s">
        <v>729</v>
      </c>
      <c r="G57" s="553"/>
      <c r="H57" s="52" t="s">
        <v>836</v>
      </c>
      <c r="I57" s="543"/>
    </row>
    <row r="58" spans="1:9" ht="17.100000000000001" customHeight="1" x14ac:dyDescent="0.25">
      <c r="A58" s="547"/>
      <c r="B58" s="550"/>
      <c r="C58" s="553"/>
      <c r="D58" s="553"/>
      <c r="E58" s="553"/>
      <c r="F58" s="113"/>
      <c r="G58" s="553"/>
      <c r="H58" s="52" t="s">
        <v>600</v>
      </c>
      <c r="I58" s="543"/>
    </row>
    <row r="59" spans="1:9" ht="31.5" customHeight="1" x14ac:dyDescent="0.25">
      <c r="A59" s="548"/>
      <c r="B59" s="551"/>
      <c r="C59" s="554"/>
      <c r="D59" s="554"/>
      <c r="E59" s="554"/>
      <c r="F59" s="114"/>
      <c r="G59" s="554"/>
      <c r="H59" s="53" t="s">
        <v>841</v>
      </c>
      <c r="I59" s="544"/>
    </row>
    <row r="60" spans="1:9" ht="17.100000000000001" customHeight="1" x14ac:dyDescent="0.25">
      <c r="A60" s="546">
        <f>A56+7</f>
        <v>42469</v>
      </c>
      <c r="B60" s="549">
        <f>A60+1</f>
        <v>42470</v>
      </c>
      <c r="C60" s="552"/>
      <c r="D60" s="555" t="s">
        <v>832</v>
      </c>
      <c r="E60" s="555" t="s">
        <v>842</v>
      </c>
      <c r="F60" s="151" t="s">
        <v>843</v>
      </c>
      <c r="G60" s="677" t="s">
        <v>844</v>
      </c>
      <c r="H60" s="51" t="s">
        <v>603</v>
      </c>
      <c r="I60" s="542" t="s">
        <v>845</v>
      </c>
    </row>
    <row r="61" spans="1:9" ht="17.100000000000001" customHeight="1" x14ac:dyDescent="0.25">
      <c r="A61" s="547"/>
      <c r="B61" s="550"/>
      <c r="C61" s="553"/>
      <c r="D61" s="553"/>
      <c r="E61" s="553"/>
      <c r="F61" s="112" t="s">
        <v>775</v>
      </c>
      <c r="G61" s="678"/>
      <c r="H61" s="52" t="s">
        <v>418</v>
      </c>
      <c r="I61" s="543"/>
    </row>
    <row r="62" spans="1:9" ht="17.100000000000001" customHeight="1" x14ac:dyDescent="0.25">
      <c r="A62" s="547"/>
      <c r="B62" s="550"/>
      <c r="C62" s="553"/>
      <c r="D62" s="553"/>
      <c r="E62" s="553"/>
      <c r="F62" s="113"/>
      <c r="G62" s="678"/>
      <c r="H62" s="52" t="s">
        <v>846</v>
      </c>
      <c r="I62" s="543"/>
    </row>
    <row r="63" spans="1:9" ht="17.100000000000001" customHeight="1" x14ac:dyDescent="0.25">
      <c r="A63" s="548"/>
      <c r="B63" s="551"/>
      <c r="C63" s="554"/>
      <c r="D63" s="554"/>
      <c r="E63" s="554"/>
      <c r="F63" s="114"/>
      <c r="G63" s="679"/>
      <c r="H63" s="53" t="s">
        <v>704</v>
      </c>
      <c r="I63" s="544"/>
    </row>
    <row r="64" spans="1:9" ht="17.100000000000001" customHeight="1" x14ac:dyDescent="0.25">
      <c r="A64" s="546">
        <f>A60+7</f>
        <v>42476</v>
      </c>
      <c r="B64" s="549">
        <f>A64+1</f>
        <v>42477</v>
      </c>
      <c r="C64" s="552"/>
      <c r="D64" s="555" t="s">
        <v>832</v>
      </c>
      <c r="E64" s="555" t="s">
        <v>847</v>
      </c>
      <c r="F64" s="111" t="s">
        <v>671</v>
      </c>
      <c r="G64" s="552"/>
      <c r="H64" s="51" t="s">
        <v>603</v>
      </c>
      <c r="I64" s="542" t="s">
        <v>848</v>
      </c>
    </row>
    <row r="65" spans="1:9" ht="17.100000000000001" customHeight="1" x14ac:dyDescent="0.25">
      <c r="A65" s="547"/>
      <c r="B65" s="550"/>
      <c r="C65" s="553"/>
      <c r="D65" s="553"/>
      <c r="E65" s="553"/>
      <c r="F65" s="112" t="s">
        <v>849</v>
      </c>
      <c r="G65" s="553"/>
      <c r="H65" s="52" t="s">
        <v>850</v>
      </c>
      <c r="I65" s="543"/>
    </row>
    <row r="66" spans="1:9" ht="17.100000000000001" customHeight="1" x14ac:dyDescent="0.25">
      <c r="A66" s="547"/>
      <c r="B66" s="550"/>
      <c r="C66" s="553"/>
      <c r="D66" s="553"/>
      <c r="E66" s="553"/>
      <c r="F66" s="113"/>
      <c r="G66" s="553"/>
      <c r="H66" s="52" t="s">
        <v>614</v>
      </c>
      <c r="I66" s="543"/>
    </row>
    <row r="67" spans="1:9" ht="17.100000000000001" customHeight="1" x14ac:dyDescent="0.25">
      <c r="A67" s="548"/>
      <c r="B67" s="551"/>
      <c r="C67" s="554"/>
      <c r="D67" s="554"/>
      <c r="E67" s="554"/>
      <c r="F67" s="114"/>
      <c r="G67" s="554"/>
      <c r="H67" s="53" t="s">
        <v>851</v>
      </c>
      <c r="I67" s="544"/>
    </row>
    <row r="68" spans="1:9" ht="17.100000000000001" customHeight="1" x14ac:dyDescent="0.25">
      <c r="A68" s="546">
        <f>A64+7</f>
        <v>42483</v>
      </c>
      <c r="B68" s="549">
        <f>A68+1</f>
        <v>42484</v>
      </c>
      <c r="C68" s="552"/>
      <c r="D68" s="555" t="s">
        <v>832</v>
      </c>
      <c r="E68" s="555" t="s">
        <v>852</v>
      </c>
      <c r="F68" s="151" t="s">
        <v>244</v>
      </c>
      <c r="G68" s="555" t="s">
        <v>853</v>
      </c>
      <c r="H68" s="51" t="s">
        <v>808</v>
      </c>
      <c r="I68" s="542" t="s">
        <v>854</v>
      </c>
    </row>
    <row r="69" spans="1:9" ht="17.100000000000001" customHeight="1" x14ac:dyDescent="0.25">
      <c r="A69" s="547"/>
      <c r="B69" s="550"/>
      <c r="C69" s="553"/>
      <c r="D69" s="553"/>
      <c r="E69" s="553"/>
      <c r="F69" s="112" t="s">
        <v>407</v>
      </c>
      <c r="G69" s="553"/>
      <c r="H69" s="52" t="s">
        <v>418</v>
      </c>
      <c r="I69" s="543"/>
    </row>
    <row r="70" spans="1:9" ht="17.100000000000001" customHeight="1" x14ac:dyDescent="0.25">
      <c r="A70" s="547"/>
      <c r="B70" s="550"/>
      <c r="C70" s="553"/>
      <c r="D70" s="553"/>
      <c r="E70" s="553"/>
      <c r="F70" s="113"/>
      <c r="G70" s="553"/>
      <c r="H70" s="52" t="s">
        <v>409</v>
      </c>
      <c r="I70" s="543"/>
    </row>
    <row r="71" spans="1:9" ht="16.5" customHeight="1" x14ac:dyDescent="0.25">
      <c r="A71" s="556"/>
      <c r="B71" s="557"/>
      <c r="C71" s="558"/>
      <c r="D71" s="558"/>
      <c r="E71" s="558"/>
      <c r="F71" s="115"/>
      <c r="G71" s="558"/>
      <c r="H71" s="54" t="s">
        <v>414</v>
      </c>
      <c r="I71" s="545"/>
    </row>
    <row r="72" spans="1:9" ht="27" customHeight="1" x14ac:dyDescent="0.25">
      <c r="A72" s="585" t="s">
        <v>669</v>
      </c>
      <c r="B72" s="361"/>
      <c r="C72" s="361"/>
      <c r="D72" s="361"/>
      <c r="E72" s="361"/>
      <c r="F72" s="361"/>
      <c r="G72" s="361"/>
      <c r="H72" s="361"/>
      <c r="I72" s="362"/>
    </row>
    <row r="73" spans="1:9" ht="17.45" customHeight="1" x14ac:dyDescent="0.25">
      <c r="A73" s="717">
        <f>A68+7</f>
        <v>42490</v>
      </c>
      <c r="B73" s="716">
        <f>A73+1</f>
        <v>42491</v>
      </c>
      <c r="C73" s="753"/>
      <c r="D73" s="752" t="s">
        <v>855</v>
      </c>
      <c r="E73" s="752" t="s">
        <v>856</v>
      </c>
      <c r="F73" s="152" t="s">
        <v>244</v>
      </c>
      <c r="G73" s="752" t="s">
        <v>857</v>
      </c>
      <c r="H73" s="153" t="s">
        <v>858</v>
      </c>
      <c r="I73" s="701"/>
    </row>
    <row r="74" spans="1:9" ht="17.100000000000001" customHeight="1" x14ac:dyDescent="0.25">
      <c r="A74" s="711"/>
      <c r="B74" s="665"/>
      <c r="C74" s="660"/>
      <c r="D74" s="660"/>
      <c r="E74" s="660"/>
      <c r="F74" s="154" t="s">
        <v>407</v>
      </c>
      <c r="G74" s="660"/>
      <c r="H74" s="155" t="s">
        <v>859</v>
      </c>
      <c r="I74" s="695"/>
    </row>
    <row r="75" spans="1:9" ht="17.100000000000001" customHeight="1" x14ac:dyDescent="0.25">
      <c r="A75" s="711"/>
      <c r="B75" s="665"/>
      <c r="C75" s="660"/>
      <c r="D75" s="660"/>
      <c r="E75" s="660"/>
      <c r="F75" s="156"/>
      <c r="G75" s="660"/>
      <c r="H75" s="155" t="s">
        <v>860</v>
      </c>
      <c r="I75" s="695"/>
    </row>
    <row r="76" spans="1:9" ht="17.100000000000001" customHeight="1" x14ac:dyDescent="0.25">
      <c r="A76" s="712"/>
      <c r="B76" s="666"/>
      <c r="C76" s="662"/>
      <c r="D76" s="662"/>
      <c r="E76" s="662"/>
      <c r="F76" s="157"/>
      <c r="G76" s="662"/>
      <c r="H76" s="158" t="s">
        <v>410</v>
      </c>
      <c r="I76" s="696"/>
    </row>
    <row r="77" spans="1:9" ht="17.100000000000001" customHeight="1" x14ac:dyDescent="0.25">
      <c r="A77" s="710">
        <f>A73+7</f>
        <v>42497</v>
      </c>
      <c r="B77" s="664">
        <f>A77+1</f>
        <v>42498</v>
      </c>
      <c r="C77" s="659" t="s">
        <v>78</v>
      </c>
      <c r="D77" s="659" t="s">
        <v>855</v>
      </c>
      <c r="E77" s="659" t="s">
        <v>861</v>
      </c>
      <c r="F77" s="159" t="s">
        <v>862</v>
      </c>
      <c r="G77" s="663"/>
      <c r="H77" s="160" t="s">
        <v>863</v>
      </c>
      <c r="I77" s="697" t="s">
        <v>864</v>
      </c>
    </row>
    <row r="78" spans="1:9" ht="31.5" customHeight="1" x14ac:dyDescent="0.25">
      <c r="A78" s="711"/>
      <c r="B78" s="665"/>
      <c r="C78" s="660"/>
      <c r="D78" s="660"/>
      <c r="E78" s="660"/>
      <c r="F78" s="154" t="s">
        <v>865</v>
      </c>
      <c r="G78" s="660"/>
      <c r="H78" s="155" t="s">
        <v>524</v>
      </c>
      <c r="I78" s="695"/>
    </row>
    <row r="79" spans="1:9" ht="17.100000000000001" customHeight="1" x14ac:dyDescent="0.25">
      <c r="A79" s="711"/>
      <c r="B79" s="665"/>
      <c r="C79" s="660"/>
      <c r="D79" s="660"/>
      <c r="E79" s="660"/>
      <c r="F79" s="156"/>
      <c r="G79" s="660"/>
      <c r="H79" s="155" t="s">
        <v>623</v>
      </c>
      <c r="I79" s="695"/>
    </row>
    <row r="80" spans="1:9" ht="17.100000000000001" customHeight="1" x14ac:dyDescent="0.25">
      <c r="A80" s="712"/>
      <c r="B80" s="666"/>
      <c r="C80" s="662"/>
      <c r="D80" s="662"/>
      <c r="E80" s="662"/>
      <c r="F80" s="157"/>
      <c r="G80" s="662"/>
      <c r="H80" s="158" t="s">
        <v>866</v>
      </c>
      <c r="I80" s="696"/>
    </row>
    <row r="81" spans="1:9" ht="17.100000000000001" customHeight="1" x14ac:dyDescent="0.25">
      <c r="A81" s="710">
        <f>A77+7</f>
        <v>42504</v>
      </c>
      <c r="B81" s="664">
        <f>A81+1</f>
        <v>42505</v>
      </c>
      <c r="C81" s="663"/>
      <c r="D81" s="659" t="s">
        <v>855</v>
      </c>
      <c r="E81" s="659" t="s">
        <v>867</v>
      </c>
      <c r="F81" s="159" t="s">
        <v>244</v>
      </c>
      <c r="G81" s="659" t="s">
        <v>868</v>
      </c>
      <c r="H81" s="160" t="s">
        <v>800</v>
      </c>
      <c r="I81" s="697" t="s">
        <v>869</v>
      </c>
    </row>
    <row r="82" spans="1:9" ht="17.100000000000001" customHeight="1" x14ac:dyDescent="0.25">
      <c r="A82" s="711"/>
      <c r="B82" s="665"/>
      <c r="C82" s="660"/>
      <c r="D82" s="660"/>
      <c r="E82" s="660"/>
      <c r="F82" s="154" t="s">
        <v>407</v>
      </c>
      <c r="G82" s="660"/>
      <c r="H82" s="155" t="s">
        <v>802</v>
      </c>
      <c r="I82" s="695"/>
    </row>
    <row r="83" spans="1:9" ht="17.100000000000001" customHeight="1" x14ac:dyDescent="0.25">
      <c r="A83" s="711"/>
      <c r="B83" s="665"/>
      <c r="C83" s="660"/>
      <c r="D83" s="660"/>
      <c r="E83" s="660"/>
      <c r="F83" s="156"/>
      <c r="G83" s="660"/>
      <c r="H83" s="155" t="s">
        <v>600</v>
      </c>
      <c r="I83" s="695"/>
    </row>
    <row r="84" spans="1:9" ht="17.100000000000001" customHeight="1" x14ac:dyDescent="0.25">
      <c r="A84" s="712"/>
      <c r="B84" s="666"/>
      <c r="C84" s="662"/>
      <c r="D84" s="662"/>
      <c r="E84" s="662"/>
      <c r="F84" s="157"/>
      <c r="G84" s="662"/>
      <c r="H84" s="158" t="s">
        <v>870</v>
      </c>
      <c r="I84" s="696"/>
    </row>
    <row r="85" spans="1:9" ht="17.100000000000001" customHeight="1" x14ac:dyDescent="0.25">
      <c r="A85" s="710">
        <f>A81+7</f>
        <v>42511</v>
      </c>
      <c r="B85" s="664">
        <f>A85+1</f>
        <v>42512</v>
      </c>
      <c r="C85" s="663"/>
      <c r="D85" s="659" t="s">
        <v>855</v>
      </c>
      <c r="E85" s="659" t="s">
        <v>871</v>
      </c>
      <c r="F85" s="159" t="s">
        <v>244</v>
      </c>
      <c r="G85" s="676" t="s">
        <v>872</v>
      </c>
      <c r="H85" s="160" t="s">
        <v>800</v>
      </c>
      <c r="I85" s="694"/>
    </row>
    <row r="86" spans="1:9" ht="17.100000000000001" customHeight="1" x14ac:dyDescent="0.25">
      <c r="A86" s="711"/>
      <c r="B86" s="665"/>
      <c r="C86" s="660"/>
      <c r="D86" s="660"/>
      <c r="E86" s="660"/>
      <c r="F86" s="154" t="s">
        <v>873</v>
      </c>
      <c r="G86" s="660"/>
      <c r="H86" s="155" t="s">
        <v>549</v>
      </c>
      <c r="I86" s="695"/>
    </row>
    <row r="87" spans="1:9" ht="17.100000000000001" customHeight="1" x14ac:dyDescent="0.25">
      <c r="A87" s="711"/>
      <c r="B87" s="665"/>
      <c r="C87" s="660"/>
      <c r="D87" s="660"/>
      <c r="E87" s="660"/>
      <c r="F87" s="156"/>
      <c r="G87" s="660"/>
      <c r="H87" s="155" t="s">
        <v>874</v>
      </c>
      <c r="I87" s="695"/>
    </row>
    <row r="88" spans="1:9" ht="17.100000000000001" customHeight="1" x14ac:dyDescent="0.25">
      <c r="A88" s="712"/>
      <c r="B88" s="666"/>
      <c r="C88" s="662"/>
      <c r="D88" s="662"/>
      <c r="E88" s="662"/>
      <c r="F88" s="157"/>
      <c r="G88" s="662"/>
      <c r="H88" s="158" t="s">
        <v>414</v>
      </c>
      <c r="I88" s="696"/>
    </row>
    <row r="89" spans="1:9" ht="17.100000000000001" customHeight="1" x14ac:dyDescent="0.25">
      <c r="A89" s="710">
        <f>A85+7</f>
        <v>42518</v>
      </c>
      <c r="B89" s="664">
        <f>A89+1</f>
        <v>42519</v>
      </c>
      <c r="C89" s="659" t="s">
        <v>494</v>
      </c>
      <c r="D89" s="659" t="s">
        <v>855</v>
      </c>
      <c r="E89" s="659" t="s">
        <v>875</v>
      </c>
      <c r="F89" s="159" t="s">
        <v>246</v>
      </c>
      <c r="G89" s="663"/>
      <c r="H89" s="160" t="s">
        <v>876</v>
      </c>
      <c r="I89" s="697" t="s">
        <v>877</v>
      </c>
    </row>
    <row r="90" spans="1:9" ht="17.100000000000001" customHeight="1" x14ac:dyDescent="0.25">
      <c r="A90" s="711"/>
      <c r="B90" s="665"/>
      <c r="C90" s="660"/>
      <c r="D90" s="660"/>
      <c r="E90" s="660"/>
      <c r="F90" s="154" t="s">
        <v>407</v>
      </c>
      <c r="G90" s="660"/>
      <c r="H90" s="155" t="s">
        <v>859</v>
      </c>
      <c r="I90" s="695"/>
    </row>
    <row r="91" spans="1:9" ht="17.100000000000001" customHeight="1" x14ac:dyDescent="0.25">
      <c r="A91" s="711"/>
      <c r="B91" s="665"/>
      <c r="C91" s="660"/>
      <c r="D91" s="660"/>
      <c r="E91" s="660"/>
      <c r="F91" s="156"/>
      <c r="G91" s="660"/>
      <c r="H91" s="155" t="s">
        <v>878</v>
      </c>
      <c r="I91" s="695"/>
    </row>
    <row r="92" spans="1:9" ht="16.5" customHeight="1" x14ac:dyDescent="0.25">
      <c r="A92" s="751"/>
      <c r="B92" s="750"/>
      <c r="C92" s="661"/>
      <c r="D92" s="661"/>
      <c r="E92" s="661"/>
      <c r="F92" s="161"/>
      <c r="G92" s="661"/>
      <c r="H92" s="162" t="s">
        <v>879</v>
      </c>
      <c r="I92" s="698"/>
    </row>
    <row r="93" spans="1:9" ht="27" customHeight="1" x14ac:dyDescent="0.25">
      <c r="A93" s="585" t="s">
        <v>687</v>
      </c>
      <c r="B93" s="361"/>
      <c r="C93" s="361"/>
      <c r="D93" s="361"/>
      <c r="E93" s="361"/>
      <c r="F93" s="361"/>
      <c r="G93" s="361"/>
      <c r="H93" s="361"/>
      <c r="I93" s="362"/>
    </row>
    <row r="94" spans="1:9" ht="17.45" customHeight="1" x14ac:dyDescent="0.25">
      <c r="A94" s="363">
        <f>A89+7</f>
        <v>42525</v>
      </c>
      <c r="B94" s="366">
        <f>A94+1</f>
        <v>42526</v>
      </c>
      <c r="C94" s="396" t="s">
        <v>880</v>
      </c>
      <c r="D94" s="396" t="s">
        <v>881</v>
      </c>
      <c r="E94" s="396" t="s">
        <v>882</v>
      </c>
      <c r="F94" s="11" t="s">
        <v>883</v>
      </c>
      <c r="G94" s="369"/>
      <c r="H94" s="88" t="s">
        <v>603</v>
      </c>
      <c r="I94" s="372"/>
    </row>
    <row r="95" spans="1:9" ht="17.100000000000001" customHeight="1" x14ac:dyDescent="0.25">
      <c r="A95" s="364"/>
      <c r="B95" s="367"/>
      <c r="C95" s="370"/>
      <c r="D95" s="370"/>
      <c r="E95" s="370"/>
      <c r="F95" s="12" t="s">
        <v>873</v>
      </c>
      <c r="G95" s="370"/>
      <c r="H95" s="64" t="s">
        <v>524</v>
      </c>
      <c r="I95" s="373"/>
    </row>
    <row r="96" spans="1:9" ht="17.100000000000001" customHeight="1" x14ac:dyDescent="0.25">
      <c r="A96" s="364"/>
      <c r="B96" s="367"/>
      <c r="C96" s="370"/>
      <c r="D96" s="370"/>
      <c r="E96" s="370"/>
      <c r="F96" s="34"/>
      <c r="G96" s="370"/>
      <c r="H96" s="64" t="s">
        <v>884</v>
      </c>
      <c r="I96" s="373"/>
    </row>
    <row r="97" spans="1:9" ht="17.100000000000001" customHeight="1" x14ac:dyDescent="0.25">
      <c r="A97" s="382"/>
      <c r="B97" s="384"/>
      <c r="C97" s="386"/>
      <c r="D97" s="386"/>
      <c r="E97" s="386"/>
      <c r="F97" s="89"/>
      <c r="G97" s="386"/>
      <c r="H97" s="65" t="s">
        <v>437</v>
      </c>
      <c r="I97" s="379"/>
    </row>
    <row r="98" spans="1:9" ht="31.5" customHeight="1" x14ac:dyDescent="0.25">
      <c r="A98" s="524">
        <f>A94+7</f>
        <v>42532</v>
      </c>
      <c r="B98" s="527">
        <f>A98+1</f>
        <v>42533</v>
      </c>
      <c r="C98" s="530"/>
      <c r="D98" s="533" t="s">
        <v>885</v>
      </c>
      <c r="E98" s="533" t="s">
        <v>886</v>
      </c>
      <c r="F98" s="116" t="s">
        <v>887</v>
      </c>
      <c r="G98" s="530"/>
      <c r="H98" s="55" t="s">
        <v>272</v>
      </c>
      <c r="I98" s="538" t="s">
        <v>888</v>
      </c>
    </row>
    <row r="99" spans="1:9" ht="17.100000000000001" customHeight="1" x14ac:dyDescent="0.25">
      <c r="A99" s="525"/>
      <c r="B99" s="528"/>
      <c r="C99" s="531"/>
      <c r="D99" s="531"/>
      <c r="E99" s="531"/>
      <c r="F99" s="117" t="s">
        <v>407</v>
      </c>
      <c r="G99" s="531"/>
      <c r="H99" s="56" t="s">
        <v>273</v>
      </c>
      <c r="I99" s="535"/>
    </row>
    <row r="100" spans="1:9" ht="17.100000000000001" customHeight="1" x14ac:dyDescent="0.25">
      <c r="A100" s="525"/>
      <c r="B100" s="528"/>
      <c r="C100" s="531"/>
      <c r="D100" s="531"/>
      <c r="E100" s="531"/>
      <c r="F100" s="118"/>
      <c r="G100" s="531"/>
      <c r="H100" s="56" t="s">
        <v>274</v>
      </c>
      <c r="I100" s="535"/>
    </row>
    <row r="101" spans="1:9" ht="17.100000000000001" customHeight="1" x14ac:dyDescent="0.25">
      <c r="A101" s="540"/>
      <c r="B101" s="541"/>
      <c r="C101" s="537"/>
      <c r="D101" s="537"/>
      <c r="E101" s="537"/>
      <c r="F101" s="119"/>
      <c r="G101" s="537"/>
      <c r="H101" s="57" t="s">
        <v>275</v>
      </c>
      <c r="I101" s="539"/>
    </row>
    <row r="102" spans="1:9" ht="17.100000000000001" customHeight="1" x14ac:dyDescent="0.25">
      <c r="A102" s="412">
        <f>A98+7</f>
        <v>42539</v>
      </c>
      <c r="B102" s="415">
        <f>A102+1</f>
        <v>42540</v>
      </c>
      <c r="C102" s="406" t="s">
        <v>889</v>
      </c>
      <c r="D102" s="406" t="s">
        <v>890</v>
      </c>
      <c r="E102" s="406" t="s">
        <v>891</v>
      </c>
      <c r="F102" s="121" t="s">
        <v>244</v>
      </c>
      <c r="G102" s="418"/>
      <c r="H102" s="59" t="s">
        <v>272</v>
      </c>
      <c r="I102" s="422" t="s">
        <v>892</v>
      </c>
    </row>
    <row r="103" spans="1:9" ht="17.100000000000001" customHeight="1" x14ac:dyDescent="0.25">
      <c r="A103" s="413"/>
      <c r="B103" s="416"/>
      <c r="C103" s="407"/>
      <c r="D103" s="407"/>
      <c r="E103" s="407"/>
      <c r="F103" s="122" t="s">
        <v>775</v>
      </c>
      <c r="G103" s="407"/>
      <c r="H103" s="60" t="s">
        <v>273</v>
      </c>
      <c r="I103" s="410"/>
    </row>
    <row r="104" spans="1:9" ht="17.100000000000001" customHeight="1" x14ac:dyDescent="0.25">
      <c r="A104" s="413"/>
      <c r="B104" s="416"/>
      <c r="C104" s="407"/>
      <c r="D104" s="407"/>
      <c r="E104" s="407"/>
      <c r="F104" s="123"/>
      <c r="G104" s="407"/>
      <c r="H104" s="60" t="s">
        <v>274</v>
      </c>
      <c r="I104" s="410"/>
    </row>
    <row r="105" spans="1:9" ht="17.100000000000001" customHeight="1" x14ac:dyDescent="0.25">
      <c r="A105" s="414"/>
      <c r="B105" s="417"/>
      <c r="C105" s="408"/>
      <c r="D105" s="408"/>
      <c r="E105" s="408"/>
      <c r="F105" s="124"/>
      <c r="G105" s="408"/>
      <c r="H105" s="61" t="s">
        <v>275</v>
      </c>
      <c r="I105" s="411"/>
    </row>
    <row r="106" spans="1:9" ht="17.100000000000001" customHeight="1" x14ac:dyDescent="0.25">
      <c r="A106" s="412">
        <f>A102+7</f>
        <v>42546</v>
      </c>
      <c r="B106" s="415">
        <f>A106+1</f>
        <v>42547</v>
      </c>
      <c r="C106" s="418"/>
      <c r="D106" s="406" t="s">
        <v>890</v>
      </c>
      <c r="E106" s="406" t="s">
        <v>893</v>
      </c>
      <c r="F106" s="121" t="s">
        <v>244</v>
      </c>
      <c r="G106" s="406" t="s">
        <v>894</v>
      </c>
      <c r="H106" s="59" t="s">
        <v>272</v>
      </c>
      <c r="I106" s="422" t="s">
        <v>895</v>
      </c>
    </row>
    <row r="107" spans="1:9" ht="17.100000000000001" customHeight="1" x14ac:dyDescent="0.25">
      <c r="A107" s="413"/>
      <c r="B107" s="416"/>
      <c r="C107" s="407"/>
      <c r="D107" s="407"/>
      <c r="E107" s="407"/>
      <c r="F107" s="122" t="s">
        <v>896</v>
      </c>
      <c r="G107" s="407"/>
      <c r="H107" s="60" t="s">
        <v>273</v>
      </c>
      <c r="I107" s="410"/>
    </row>
    <row r="108" spans="1:9" ht="17.100000000000001" customHeight="1" x14ac:dyDescent="0.25">
      <c r="A108" s="413"/>
      <c r="B108" s="416"/>
      <c r="C108" s="407"/>
      <c r="D108" s="407"/>
      <c r="E108" s="407"/>
      <c r="F108" s="123"/>
      <c r="G108" s="407"/>
      <c r="H108" s="60" t="s">
        <v>274</v>
      </c>
      <c r="I108" s="410"/>
    </row>
    <row r="109" spans="1:9" ht="16.5" customHeight="1" x14ac:dyDescent="0.25">
      <c r="A109" s="522"/>
      <c r="B109" s="520"/>
      <c r="C109" s="521"/>
      <c r="D109" s="521"/>
      <c r="E109" s="521"/>
      <c r="F109" s="125"/>
      <c r="G109" s="521"/>
      <c r="H109" s="62" t="s">
        <v>275</v>
      </c>
      <c r="I109" s="523"/>
    </row>
    <row r="110" spans="1:9" ht="27" customHeight="1" x14ac:dyDescent="0.25">
      <c r="A110" s="585" t="s">
        <v>705</v>
      </c>
      <c r="B110" s="361"/>
      <c r="C110" s="361"/>
      <c r="D110" s="361"/>
      <c r="E110" s="361"/>
      <c r="F110" s="361"/>
      <c r="G110" s="361"/>
      <c r="H110" s="361"/>
      <c r="I110" s="362"/>
    </row>
    <row r="111" spans="1:9" ht="17.45" customHeight="1" x14ac:dyDescent="0.25">
      <c r="A111" s="749">
        <f>A106+7</f>
        <v>42553</v>
      </c>
      <c r="B111" s="713">
        <f>A111+1</f>
        <v>42554</v>
      </c>
      <c r="C111" s="715" t="s">
        <v>897</v>
      </c>
      <c r="D111" s="715" t="s">
        <v>890</v>
      </c>
      <c r="E111" s="715" t="s">
        <v>898</v>
      </c>
      <c r="F111" s="163" t="s">
        <v>246</v>
      </c>
      <c r="G111" s="714"/>
      <c r="H111" s="164" t="s">
        <v>272</v>
      </c>
      <c r="I111" s="700" t="s">
        <v>899</v>
      </c>
    </row>
    <row r="112" spans="1:9" ht="17.100000000000001" customHeight="1" x14ac:dyDescent="0.25">
      <c r="A112" s="413"/>
      <c r="B112" s="416"/>
      <c r="C112" s="407"/>
      <c r="D112" s="407"/>
      <c r="E112" s="407"/>
      <c r="F112" s="122" t="s">
        <v>407</v>
      </c>
      <c r="G112" s="407"/>
      <c r="H112" s="60" t="s">
        <v>273</v>
      </c>
      <c r="I112" s="410"/>
    </row>
    <row r="113" spans="1:9" ht="17.100000000000001" customHeight="1" x14ac:dyDescent="0.25">
      <c r="A113" s="413"/>
      <c r="B113" s="416"/>
      <c r="C113" s="407"/>
      <c r="D113" s="407"/>
      <c r="E113" s="407"/>
      <c r="F113" s="123"/>
      <c r="G113" s="407"/>
      <c r="H113" s="60" t="s">
        <v>274</v>
      </c>
      <c r="I113" s="410"/>
    </row>
    <row r="114" spans="1:9" ht="17.100000000000001" customHeight="1" x14ac:dyDescent="0.25">
      <c r="A114" s="414"/>
      <c r="B114" s="417"/>
      <c r="C114" s="408"/>
      <c r="D114" s="408"/>
      <c r="E114" s="408"/>
      <c r="F114" s="124"/>
      <c r="G114" s="408"/>
      <c r="H114" s="61" t="s">
        <v>275</v>
      </c>
      <c r="I114" s="411"/>
    </row>
    <row r="115" spans="1:9" ht="31.5" customHeight="1" x14ac:dyDescent="0.25">
      <c r="A115" s="744">
        <f>A111+7</f>
        <v>42560</v>
      </c>
      <c r="B115" s="656">
        <f>A115+1</f>
        <v>42561</v>
      </c>
      <c r="C115" s="671"/>
      <c r="D115" s="675" t="s">
        <v>900</v>
      </c>
      <c r="E115" s="675" t="s">
        <v>901</v>
      </c>
      <c r="F115" s="165" t="s">
        <v>902</v>
      </c>
      <c r="G115" s="671"/>
      <c r="H115" s="166" t="s">
        <v>272</v>
      </c>
      <c r="I115" s="653" t="s">
        <v>903</v>
      </c>
    </row>
    <row r="116" spans="1:9" ht="17.100000000000001" customHeight="1" x14ac:dyDescent="0.25">
      <c r="A116" s="745"/>
      <c r="B116" s="657"/>
      <c r="C116" s="672"/>
      <c r="D116" s="672"/>
      <c r="E116" s="672"/>
      <c r="F116" s="167" t="s">
        <v>775</v>
      </c>
      <c r="G116" s="672"/>
      <c r="H116" s="168" t="s">
        <v>549</v>
      </c>
      <c r="I116" s="651"/>
    </row>
    <row r="117" spans="1:9" ht="17.100000000000001" customHeight="1" x14ac:dyDescent="0.25">
      <c r="A117" s="745"/>
      <c r="B117" s="657"/>
      <c r="C117" s="672"/>
      <c r="D117" s="672"/>
      <c r="E117" s="672"/>
      <c r="F117" s="169"/>
      <c r="G117" s="672"/>
      <c r="H117" s="168" t="s">
        <v>274</v>
      </c>
      <c r="I117" s="651"/>
    </row>
    <row r="118" spans="1:9" ht="17.100000000000001" customHeight="1" x14ac:dyDescent="0.25">
      <c r="A118" s="746"/>
      <c r="B118" s="658"/>
      <c r="C118" s="673"/>
      <c r="D118" s="673"/>
      <c r="E118" s="673"/>
      <c r="F118" s="170"/>
      <c r="G118" s="673"/>
      <c r="H118" s="171" t="s">
        <v>658</v>
      </c>
      <c r="I118" s="652"/>
    </row>
    <row r="119" spans="1:9" ht="47.25" customHeight="1" x14ac:dyDescent="0.25">
      <c r="A119" s="744">
        <f>A115+7</f>
        <v>42567</v>
      </c>
      <c r="B119" s="656">
        <f>A119+1</f>
        <v>42568</v>
      </c>
      <c r="C119" s="671"/>
      <c r="D119" s="675" t="s">
        <v>904</v>
      </c>
      <c r="E119" s="675" t="s">
        <v>905</v>
      </c>
      <c r="F119" s="165" t="s">
        <v>906</v>
      </c>
      <c r="G119" s="675" t="s">
        <v>907</v>
      </c>
      <c r="H119" s="166" t="s">
        <v>603</v>
      </c>
      <c r="I119" s="650"/>
    </row>
    <row r="120" spans="1:9" ht="17.100000000000001" customHeight="1" x14ac:dyDescent="0.25">
      <c r="A120" s="745"/>
      <c r="B120" s="657"/>
      <c r="C120" s="672"/>
      <c r="D120" s="672"/>
      <c r="E120" s="672"/>
      <c r="F120" s="167" t="s">
        <v>407</v>
      </c>
      <c r="G120" s="672"/>
      <c r="H120" s="168" t="s">
        <v>908</v>
      </c>
      <c r="I120" s="651"/>
    </row>
    <row r="121" spans="1:9" ht="17.100000000000001" customHeight="1" x14ac:dyDescent="0.25">
      <c r="A121" s="745"/>
      <c r="B121" s="657"/>
      <c r="C121" s="672"/>
      <c r="D121" s="672"/>
      <c r="E121" s="672"/>
      <c r="F121" s="169"/>
      <c r="G121" s="672"/>
      <c r="H121" s="168" t="s">
        <v>614</v>
      </c>
      <c r="I121" s="651"/>
    </row>
    <row r="122" spans="1:9" ht="17.100000000000001" customHeight="1" x14ac:dyDescent="0.25">
      <c r="A122" s="746"/>
      <c r="B122" s="658"/>
      <c r="C122" s="673"/>
      <c r="D122" s="673"/>
      <c r="E122" s="673"/>
      <c r="F122" s="170"/>
      <c r="G122" s="673"/>
      <c r="H122" s="171" t="s">
        <v>658</v>
      </c>
      <c r="I122" s="652"/>
    </row>
    <row r="123" spans="1:9" ht="17.100000000000001" customHeight="1" x14ac:dyDescent="0.25">
      <c r="A123" s="744">
        <f>A119+7</f>
        <v>42574</v>
      </c>
      <c r="B123" s="656">
        <f>A123+1</f>
        <v>42575</v>
      </c>
      <c r="C123" s="675" t="s">
        <v>909</v>
      </c>
      <c r="D123" s="675" t="s">
        <v>900</v>
      </c>
      <c r="E123" s="675" t="s">
        <v>910</v>
      </c>
      <c r="F123" s="165" t="s">
        <v>783</v>
      </c>
      <c r="G123" s="671"/>
      <c r="H123" s="166" t="s">
        <v>603</v>
      </c>
      <c r="I123" s="653" t="s">
        <v>911</v>
      </c>
    </row>
    <row r="124" spans="1:9" ht="17.100000000000001" customHeight="1" x14ac:dyDescent="0.25">
      <c r="A124" s="745"/>
      <c r="B124" s="657"/>
      <c r="C124" s="672"/>
      <c r="D124" s="672"/>
      <c r="E124" s="672"/>
      <c r="F124" s="167" t="s">
        <v>912</v>
      </c>
      <c r="G124" s="672"/>
      <c r="H124" s="168" t="s">
        <v>908</v>
      </c>
      <c r="I124" s="651"/>
    </row>
    <row r="125" spans="1:9" ht="17.100000000000001" customHeight="1" x14ac:dyDescent="0.25">
      <c r="A125" s="745"/>
      <c r="B125" s="657"/>
      <c r="C125" s="672"/>
      <c r="D125" s="672"/>
      <c r="E125" s="672"/>
      <c r="F125" s="169"/>
      <c r="G125" s="672"/>
      <c r="H125" s="168" t="s">
        <v>600</v>
      </c>
      <c r="I125" s="651"/>
    </row>
    <row r="126" spans="1:9" ht="17.100000000000001" customHeight="1" x14ac:dyDescent="0.25">
      <c r="A126" s="746"/>
      <c r="B126" s="658"/>
      <c r="C126" s="673"/>
      <c r="D126" s="673"/>
      <c r="E126" s="673"/>
      <c r="F126" s="170"/>
      <c r="G126" s="673"/>
      <c r="H126" s="171" t="s">
        <v>913</v>
      </c>
      <c r="I126" s="652"/>
    </row>
    <row r="127" spans="1:9" ht="17.100000000000001" customHeight="1" x14ac:dyDescent="0.25">
      <c r="A127" s="467">
        <f>A123+7</f>
        <v>42581</v>
      </c>
      <c r="B127" s="459">
        <f>A127+1</f>
        <v>42582</v>
      </c>
      <c r="C127" s="473" t="s">
        <v>492</v>
      </c>
      <c r="D127" s="473" t="s">
        <v>914</v>
      </c>
      <c r="E127" s="473" t="s">
        <v>492</v>
      </c>
      <c r="F127" s="132" t="s">
        <v>915</v>
      </c>
      <c r="G127" s="470"/>
      <c r="H127" s="72" t="s">
        <v>916</v>
      </c>
      <c r="I127" s="465" t="s">
        <v>917</v>
      </c>
    </row>
    <row r="128" spans="1:9" ht="17.100000000000001" customHeight="1" x14ac:dyDescent="0.25">
      <c r="A128" s="468"/>
      <c r="B128" s="460"/>
      <c r="C128" s="471"/>
      <c r="D128" s="471"/>
      <c r="E128" s="471"/>
      <c r="F128" s="133" t="s">
        <v>407</v>
      </c>
      <c r="G128" s="471"/>
      <c r="H128" s="73" t="s">
        <v>908</v>
      </c>
      <c r="I128" s="463"/>
    </row>
    <row r="129" spans="1:9" ht="17.100000000000001" customHeight="1" x14ac:dyDescent="0.25">
      <c r="A129" s="468"/>
      <c r="B129" s="460"/>
      <c r="C129" s="471"/>
      <c r="D129" s="471"/>
      <c r="E129" s="471"/>
      <c r="F129" s="134"/>
      <c r="G129" s="471"/>
      <c r="H129" s="73" t="s">
        <v>918</v>
      </c>
      <c r="I129" s="463"/>
    </row>
    <row r="130" spans="1:9" ht="16.5" customHeight="1" x14ac:dyDescent="0.25">
      <c r="A130" s="474"/>
      <c r="B130" s="475"/>
      <c r="C130" s="476"/>
      <c r="D130" s="476"/>
      <c r="E130" s="476"/>
      <c r="F130" s="135"/>
      <c r="G130" s="476"/>
      <c r="H130" s="74" t="s">
        <v>913</v>
      </c>
      <c r="I130" s="466"/>
    </row>
    <row r="131" spans="1:9" ht="27" customHeight="1" x14ac:dyDescent="0.25">
      <c r="A131" s="585" t="s">
        <v>719</v>
      </c>
      <c r="B131" s="361"/>
      <c r="C131" s="361"/>
      <c r="D131" s="361"/>
      <c r="E131" s="361"/>
      <c r="F131" s="361"/>
      <c r="G131" s="361"/>
      <c r="H131" s="361"/>
      <c r="I131" s="362"/>
    </row>
    <row r="132" spans="1:9" ht="17.45" customHeight="1" x14ac:dyDescent="0.25">
      <c r="A132" s="709">
        <f>A127+7</f>
        <v>42588</v>
      </c>
      <c r="B132" s="704">
        <f>A132+1</f>
        <v>42589</v>
      </c>
      <c r="C132" s="655"/>
      <c r="D132" s="708" t="s">
        <v>919</v>
      </c>
      <c r="E132" s="708" t="s">
        <v>920</v>
      </c>
      <c r="F132" s="172" t="s">
        <v>451</v>
      </c>
      <c r="G132" s="655"/>
      <c r="H132" s="173" t="s">
        <v>921</v>
      </c>
      <c r="I132" s="699" t="s">
        <v>922</v>
      </c>
    </row>
    <row r="133" spans="1:9" ht="17.100000000000001" customHeight="1" x14ac:dyDescent="0.25">
      <c r="A133" s="468"/>
      <c r="B133" s="460"/>
      <c r="C133" s="471"/>
      <c r="D133" s="471"/>
      <c r="E133" s="471"/>
      <c r="F133" s="133" t="s">
        <v>775</v>
      </c>
      <c r="G133" s="471"/>
      <c r="H133" s="73" t="s">
        <v>549</v>
      </c>
      <c r="I133" s="648"/>
    </row>
    <row r="134" spans="1:9" ht="17.100000000000001" customHeight="1" x14ac:dyDescent="0.25">
      <c r="A134" s="468"/>
      <c r="B134" s="460"/>
      <c r="C134" s="471"/>
      <c r="D134" s="471"/>
      <c r="E134" s="471"/>
      <c r="F134" s="134"/>
      <c r="G134" s="471"/>
      <c r="H134" s="73" t="s">
        <v>923</v>
      </c>
      <c r="I134" s="648"/>
    </row>
    <row r="135" spans="1:9" ht="17.100000000000001" customHeight="1" x14ac:dyDescent="0.25">
      <c r="A135" s="469"/>
      <c r="B135" s="461"/>
      <c r="C135" s="472"/>
      <c r="D135" s="472"/>
      <c r="E135" s="472"/>
      <c r="F135" s="136"/>
      <c r="G135" s="472"/>
      <c r="H135" s="75" t="s">
        <v>414</v>
      </c>
      <c r="I135" s="649"/>
    </row>
    <row r="136" spans="1:9" ht="31.5" customHeight="1" x14ac:dyDescent="0.25">
      <c r="A136" s="467">
        <f>A132+7</f>
        <v>42595</v>
      </c>
      <c r="B136" s="459">
        <f>A136+1</f>
        <v>42596</v>
      </c>
      <c r="C136" s="473" t="s">
        <v>924</v>
      </c>
      <c r="D136" s="473" t="s">
        <v>925</v>
      </c>
      <c r="E136" s="473" t="s">
        <v>926</v>
      </c>
      <c r="F136" s="132" t="s">
        <v>927</v>
      </c>
      <c r="G136" s="473" t="s">
        <v>928</v>
      </c>
      <c r="H136" s="72" t="s">
        <v>929</v>
      </c>
      <c r="I136" s="734" t="s">
        <v>930</v>
      </c>
    </row>
    <row r="137" spans="1:9" ht="17.100000000000001" customHeight="1" x14ac:dyDescent="0.25">
      <c r="A137" s="468"/>
      <c r="B137" s="460"/>
      <c r="C137" s="471"/>
      <c r="D137" s="471"/>
      <c r="E137" s="471"/>
      <c r="F137" s="133" t="s">
        <v>775</v>
      </c>
      <c r="G137" s="471"/>
      <c r="H137" s="73" t="s">
        <v>931</v>
      </c>
      <c r="I137" s="735"/>
    </row>
    <row r="138" spans="1:9" ht="31.5" customHeight="1" x14ac:dyDescent="0.25">
      <c r="A138" s="468"/>
      <c r="B138" s="460"/>
      <c r="C138" s="471"/>
      <c r="D138" s="471"/>
      <c r="E138" s="471"/>
      <c r="F138" s="134"/>
      <c r="G138" s="471"/>
      <c r="H138" s="73" t="s">
        <v>932</v>
      </c>
      <c r="I138" s="735"/>
    </row>
    <row r="139" spans="1:9" ht="17.100000000000001" customHeight="1" x14ac:dyDescent="0.25">
      <c r="A139" s="469"/>
      <c r="B139" s="461"/>
      <c r="C139" s="472"/>
      <c r="D139" s="472"/>
      <c r="E139" s="472"/>
      <c r="F139" s="136"/>
      <c r="G139" s="472"/>
      <c r="H139" s="75" t="s">
        <v>410</v>
      </c>
      <c r="I139" s="736"/>
    </row>
    <row r="140" spans="1:9" ht="17.100000000000001" customHeight="1" x14ac:dyDescent="0.25">
      <c r="A140" s="423">
        <f>A136+7</f>
        <v>42602</v>
      </c>
      <c r="B140" s="426">
        <f>A140+1</f>
        <v>42603</v>
      </c>
      <c r="C140" s="705" t="s">
        <v>933</v>
      </c>
      <c r="D140" s="741" t="s">
        <v>934</v>
      </c>
      <c r="E140" s="432" t="s">
        <v>935</v>
      </c>
      <c r="F140" s="126" t="s">
        <v>244</v>
      </c>
      <c r="G140" s="429"/>
      <c r="H140" s="66" t="s">
        <v>272</v>
      </c>
      <c r="I140" s="446"/>
    </row>
    <row r="141" spans="1:9" ht="17.100000000000001" customHeight="1" x14ac:dyDescent="0.25">
      <c r="A141" s="424"/>
      <c r="B141" s="427"/>
      <c r="C141" s="706"/>
      <c r="D141" s="742"/>
      <c r="E141" s="430"/>
      <c r="F141" s="127" t="s">
        <v>775</v>
      </c>
      <c r="G141" s="430"/>
      <c r="H141" s="67" t="s">
        <v>273</v>
      </c>
      <c r="I141" s="447"/>
    </row>
    <row r="142" spans="1:9" ht="17.100000000000001" customHeight="1" x14ac:dyDescent="0.25">
      <c r="A142" s="424"/>
      <c r="B142" s="427"/>
      <c r="C142" s="706"/>
      <c r="D142" s="742"/>
      <c r="E142" s="430"/>
      <c r="F142" s="128"/>
      <c r="G142" s="430"/>
      <c r="H142" s="67" t="s">
        <v>274</v>
      </c>
      <c r="I142" s="447"/>
    </row>
    <row r="143" spans="1:9" ht="17.100000000000001" customHeight="1" x14ac:dyDescent="0.25">
      <c r="A143" s="455"/>
      <c r="B143" s="456"/>
      <c r="C143" s="707"/>
      <c r="D143" s="743"/>
      <c r="E143" s="454"/>
      <c r="F143" s="129"/>
      <c r="G143" s="454"/>
      <c r="H143" s="68" t="s">
        <v>275</v>
      </c>
      <c r="I143" s="448"/>
    </row>
    <row r="144" spans="1:9" ht="17.100000000000001" customHeight="1" x14ac:dyDescent="0.25">
      <c r="A144" s="423">
        <f>A140+7</f>
        <v>42609</v>
      </c>
      <c r="B144" s="426">
        <f>A144+1</f>
        <v>42610</v>
      </c>
      <c r="C144" s="737"/>
      <c r="D144" s="667" t="s">
        <v>936</v>
      </c>
      <c r="E144" s="432" t="s">
        <v>937</v>
      </c>
      <c r="F144" s="126" t="s">
        <v>244</v>
      </c>
      <c r="G144" s="429"/>
      <c r="H144" s="66" t="s">
        <v>938</v>
      </c>
      <c r="I144" s="449" t="s">
        <v>939</v>
      </c>
    </row>
    <row r="145" spans="1:9" ht="17.100000000000001" customHeight="1" x14ac:dyDescent="0.25">
      <c r="A145" s="424"/>
      <c r="B145" s="427"/>
      <c r="C145" s="706"/>
      <c r="D145" s="668"/>
      <c r="E145" s="430"/>
      <c r="F145" s="127" t="s">
        <v>775</v>
      </c>
      <c r="G145" s="430"/>
      <c r="H145" s="67" t="s">
        <v>418</v>
      </c>
      <c r="I145" s="447"/>
    </row>
    <row r="146" spans="1:9" ht="17.100000000000001" customHeight="1" x14ac:dyDescent="0.25">
      <c r="A146" s="424"/>
      <c r="B146" s="427"/>
      <c r="C146" s="706"/>
      <c r="D146" s="668"/>
      <c r="E146" s="430"/>
      <c r="F146" s="128"/>
      <c r="G146" s="430"/>
      <c r="H146" s="67" t="s">
        <v>600</v>
      </c>
      <c r="I146" s="447"/>
    </row>
    <row r="147" spans="1:9" ht="16.5" customHeight="1" x14ac:dyDescent="0.25">
      <c r="A147" s="425"/>
      <c r="B147" s="428"/>
      <c r="C147" s="738"/>
      <c r="D147" s="669"/>
      <c r="E147" s="431"/>
      <c r="F147" s="130"/>
      <c r="G147" s="431"/>
      <c r="H147" s="69" t="s">
        <v>410</v>
      </c>
      <c r="I147" s="450"/>
    </row>
    <row r="148" spans="1:9" ht="27" customHeight="1" x14ac:dyDescent="0.25">
      <c r="A148" s="360"/>
      <c r="B148" s="361"/>
      <c r="C148" s="361"/>
      <c r="D148" s="361"/>
      <c r="E148" s="361"/>
      <c r="F148" s="361"/>
      <c r="G148" s="361"/>
      <c r="H148" s="361"/>
      <c r="I148" s="362"/>
    </row>
    <row r="149" spans="1:9" ht="17.45" customHeight="1" x14ac:dyDescent="0.25">
      <c r="A149" s="733">
        <f>A144+7</f>
        <v>42616</v>
      </c>
      <c r="B149" s="732">
        <f>A149+1</f>
        <v>42617</v>
      </c>
      <c r="C149" s="702" t="s">
        <v>230</v>
      </c>
      <c r="D149" s="739" t="s">
        <v>936</v>
      </c>
      <c r="E149" s="702" t="s">
        <v>940</v>
      </c>
      <c r="F149" s="174" t="s">
        <v>264</v>
      </c>
      <c r="G149" s="691"/>
      <c r="H149" s="175" t="s">
        <v>272</v>
      </c>
      <c r="I149" s="685" t="s">
        <v>941</v>
      </c>
    </row>
    <row r="150" spans="1:9" ht="17.100000000000001" customHeight="1" x14ac:dyDescent="0.25">
      <c r="A150" s="424"/>
      <c r="B150" s="427"/>
      <c r="C150" s="430"/>
      <c r="D150" s="668"/>
      <c r="E150" s="430"/>
      <c r="F150" s="127" t="s">
        <v>775</v>
      </c>
      <c r="G150" s="430"/>
      <c r="H150" s="67" t="s">
        <v>273</v>
      </c>
      <c r="I150" s="447"/>
    </row>
    <row r="151" spans="1:9" ht="17.100000000000001" customHeight="1" x14ac:dyDescent="0.25">
      <c r="A151" s="424"/>
      <c r="B151" s="427"/>
      <c r="C151" s="430"/>
      <c r="D151" s="668"/>
      <c r="E151" s="430"/>
      <c r="F151" s="128"/>
      <c r="G151" s="430"/>
      <c r="H151" s="67" t="s">
        <v>274</v>
      </c>
      <c r="I151" s="447"/>
    </row>
    <row r="152" spans="1:9" ht="17.100000000000001" customHeight="1" x14ac:dyDescent="0.25">
      <c r="A152" s="455"/>
      <c r="B152" s="456"/>
      <c r="C152" s="454"/>
      <c r="D152" s="740"/>
      <c r="E152" s="454"/>
      <c r="F152" s="129"/>
      <c r="G152" s="454"/>
      <c r="H152" s="68" t="s">
        <v>275</v>
      </c>
      <c r="I152" s="448"/>
    </row>
    <row r="153" spans="1:9" ht="31.5" customHeight="1" x14ac:dyDescent="0.25">
      <c r="A153" s="500">
        <f>A149+7</f>
        <v>42623</v>
      </c>
      <c r="B153" s="503">
        <f>A153+1</f>
        <v>42624</v>
      </c>
      <c r="C153" s="512" t="s">
        <v>942</v>
      </c>
      <c r="D153" s="512" t="s">
        <v>943</v>
      </c>
      <c r="E153" s="506"/>
      <c r="F153" s="106" t="s">
        <v>944</v>
      </c>
      <c r="G153" s="506"/>
      <c r="H153" s="32" t="s">
        <v>272</v>
      </c>
      <c r="I153" s="509" t="s">
        <v>945</v>
      </c>
    </row>
    <row r="154" spans="1:9" ht="17.100000000000001" customHeight="1" x14ac:dyDescent="0.25">
      <c r="A154" s="501"/>
      <c r="B154" s="504"/>
      <c r="C154" s="507"/>
      <c r="D154" s="507"/>
      <c r="E154" s="507"/>
      <c r="F154" s="107" t="s">
        <v>946</v>
      </c>
      <c r="G154" s="507"/>
      <c r="H154" s="33" t="s">
        <v>273</v>
      </c>
      <c r="I154" s="510"/>
    </row>
    <row r="155" spans="1:9" ht="17.100000000000001" customHeight="1" x14ac:dyDescent="0.25">
      <c r="A155" s="501"/>
      <c r="B155" s="504"/>
      <c r="C155" s="507"/>
      <c r="D155" s="507"/>
      <c r="E155" s="507"/>
      <c r="F155" s="108"/>
      <c r="G155" s="507"/>
      <c r="H155" s="33" t="s">
        <v>274</v>
      </c>
      <c r="I155" s="510"/>
    </row>
    <row r="156" spans="1:9" ht="17.100000000000001" customHeight="1" x14ac:dyDescent="0.25">
      <c r="A156" s="515"/>
      <c r="B156" s="516"/>
      <c r="C156" s="513"/>
      <c r="D156" s="513"/>
      <c r="E156" s="513"/>
      <c r="F156" s="109"/>
      <c r="G156" s="513"/>
      <c r="H156" s="35" t="s">
        <v>275</v>
      </c>
      <c r="I156" s="514"/>
    </row>
    <row r="157" spans="1:9" ht="31.5" customHeight="1" x14ac:dyDescent="0.25">
      <c r="A157" s="500">
        <f>A153+7</f>
        <v>42630</v>
      </c>
      <c r="B157" s="503">
        <f>A157+1</f>
        <v>42631</v>
      </c>
      <c r="C157" s="512" t="s">
        <v>942</v>
      </c>
      <c r="D157" s="512" t="s">
        <v>947</v>
      </c>
      <c r="E157" s="506"/>
      <c r="F157" s="106" t="s">
        <v>948</v>
      </c>
      <c r="G157" s="512" t="s">
        <v>949</v>
      </c>
      <c r="H157" s="32" t="s">
        <v>272</v>
      </c>
      <c r="I157" s="509" t="s">
        <v>950</v>
      </c>
    </row>
    <row r="158" spans="1:9" ht="17.100000000000001" customHeight="1" x14ac:dyDescent="0.25">
      <c r="A158" s="501"/>
      <c r="B158" s="504"/>
      <c r="C158" s="507"/>
      <c r="D158" s="507"/>
      <c r="E158" s="507"/>
      <c r="F158" s="107" t="s">
        <v>407</v>
      </c>
      <c r="G158" s="507"/>
      <c r="H158" s="33" t="s">
        <v>273</v>
      </c>
      <c r="I158" s="510"/>
    </row>
    <row r="159" spans="1:9" ht="17.100000000000001" customHeight="1" x14ac:dyDescent="0.25">
      <c r="A159" s="501"/>
      <c r="B159" s="504"/>
      <c r="C159" s="507"/>
      <c r="D159" s="507"/>
      <c r="E159" s="507"/>
      <c r="F159" s="107" t="s">
        <v>951</v>
      </c>
      <c r="G159" s="507"/>
      <c r="H159" s="33" t="s">
        <v>274</v>
      </c>
      <c r="I159" s="510"/>
    </row>
    <row r="160" spans="1:9" ht="17.100000000000001" customHeight="1" x14ac:dyDescent="0.25">
      <c r="A160" s="515"/>
      <c r="B160" s="516"/>
      <c r="C160" s="513"/>
      <c r="D160" s="513"/>
      <c r="E160" s="513"/>
      <c r="F160" s="109"/>
      <c r="G160" s="513"/>
      <c r="H160" s="35" t="s">
        <v>275</v>
      </c>
      <c r="I160" s="514"/>
    </row>
    <row r="161" spans="1:9" ht="17.100000000000001" customHeight="1" x14ac:dyDescent="0.25">
      <c r="A161" s="467">
        <f>A157+7</f>
        <v>42637</v>
      </c>
      <c r="B161" s="459">
        <f>A161+1</f>
        <v>42638</v>
      </c>
      <c r="C161" s="470"/>
      <c r="D161" s="473" t="s">
        <v>952</v>
      </c>
      <c r="E161" s="473" t="s">
        <v>953</v>
      </c>
      <c r="F161" s="132" t="s">
        <v>954</v>
      </c>
      <c r="G161" s="470"/>
      <c r="H161" s="72" t="s">
        <v>272</v>
      </c>
      <c r="I161" s="465" t="s">
        <v>955</v>
      </c>
    </row>
    <row r="162" spans="1:9" ht="17.100000000000001" customHeight="1" x14ac:dyDescent="0.25">
      <c r="A162" s="468"/>
      <c r="B162" s="460"/>
      <c r="C162" s="471"/>
      <c r="D162" s="471"/>
      <c r="E162" s="471"/>
      <c r="F162" s="133" t="s">
        <v>407</v>
      </c>
      <c r="G162" s="471"/>
      <c r="H162" s="73" t="s">
        <v>273</v>
      </c>
      <c r="I162" s="463"/>
    </row>
    <row r="163" spans="1:9" ht="17.100000000000001" customHeight="1" x14ac:dyDescent="0.25">
      <c r="A163" s="468"/>
      <c r="B163" s="460"/>
      <c r="C163" s="471"/>
      <c r="D163" s="471"/>
      <c r="E163" s="471"/>
      <c r="F163" s="133" t="s">
        <v>951</v>
      </c>
      <c r="G163" s="471"/>
      <c r="H163" s="73" t="s">
        <v>274</v>
      </c>
      <c r="I163" s="463"/>
    </row>
    <row r="164" spans="1:9" ht="16.5" customHeight="1" x14ac:dyDescent="0.25">
      <c r="A164" s="474"/>
      <c r="B164" s="475"/>
      <c r="C164" s="476"/>
      <c r="D164" s="476"/>
      <c r="E164" s="476"/>
      <c r="F164" s="135"/>
      <c r="G164" s="476"/>
      <c r="H164" s="74" t="s">
        <v>275</v>
      </c>
      <c r="I164" s="466"/>
    </row>
    <row r="165" spans="1:9" ht="27" customHeight="1" x14ac:dyDescent="0.25">
      <c r="A165" s="585" t="s">
        <v>742</v>
      </c>
      <c r="B165" s="361"/>
      <c r="C165" s="361"/>
      <c r="D165" s="395"/>
      <c r="E165" s="361"/>
      <c r="F165" s="361"/>
      <c r="G165" s="361"/>
      <c r="H165" s="361"/>
      <c r="I165" s="362"/>
    </row>
    <row r="166" spans="1:9" ht="17.45" customHeight="1" x14ac:dyDescent="0.25">
      <c r="A166" s="709">
        <f>A161+7</f>
        <v>42644</v>
      </c>
      <c r="B166" s="704">
        <f>A166+1</f>
        <v>42645</v>
      </c>
      <c r="C166" s="655"/>
      <c r="D166" s="473" t="s">
        <v>952</v>
      </c>
      <c r="E166" s="708" t="s">
        <v>956</v>
      </c>
      <c r="F166" s="172" t="s">
        <v>451</v>
      </c>
      <c r="G166" s="655"/>
      <c r="H166" s="173" t="s">
        <v>800</v>
      </c>
      <c r="I166" s="703"/>
    </row>
    <row r="167" spans="1:9" ht="17.100000000000001" customHeight="1" x14ac:dyDescent="0.25">
      <c r="A167" s="468"/>
      <c r="B167" s="460"/>
      <c r="C167" s="471"/>
      <c r="D167" s="471"/>
      <c r="E167" s="471"/>
      <c r="F167" s="133" t="s">
        <v>407</v>
      </c>
      <c r="G167" s="471"/>
      <c r="H167" s="73" t="s">
        <v>836</v>
      </c>
      <c r="I167" s="463"/>
    </row>
    <row r="168" spans="1:9" ht="17.100000000000001" customHeight="1" x14ac:dyDescent="0.25">
      <c r="A168" s="468"/>
      <c r="B168" s="460"/>
      <c r="C168" s="471"/>
      <c r="D168" s="471"/>
      <c r="E168" s="471"/>
      <c r="F168" s="133" t="s">
        <v>957</v>
      </c>
      <c r="G168" s="471"/>
      <c r="H168" s="73" t="s">
        <v>958</v>
      </c>
      <c r="I168" s="463"/>
    </row>
    <row r="169" spans="1:9" ht="17.100000000000001" customHeight="1" x14ac:dyDescent="0.25">
      <c r="A169" s="469"/>
      <c r="B169" s="461"/>
      <c r="C169" s="472"/>
      <c r="D169" s="472"/>
      <c r="E169" s="472"/>
      <c r="F169" s="136"/>
      <c r="G169" s="472"/>
      <c r="H169" s="75" t="s">
        <v>959</v>
      </c>
      <c r="I169" s="464"/>
    </row>
    <row r="170" spans="1:9" ht="17.100000000000001" customHeight="1" x14ac:dyDescent="0.25">
      <c r="A170" s="467">
        <f>A166+7</f>
        <v>42651</v>
      </c>
      <c r="B170" s="459">
        <f>A170+1</f>
        <v>42652</v>
      </c>
      <c r="C170" s="470"/>
      <c r="D170" s="473" t="s">
        <v>952</v>
      </c>
      <c r="E170" s="473" t="s">
        <v>960</v>
      </c>
      <c r="F170" s="132" t="s">
        <v>244</v>
      </c>
      <c r="G170" s="470"/>
      <c r="H170" s="72" t="s">
        <v>272</v>
      </c>
      <c r="I170" s="647" t="s">
        <v>961</v>
      </c>
    </row>
    <row r="171" spans="1:9" ht="17.100000000000001" customHeight="1" x14ac:dyDescent="0.25">
      <c r="A171" s="468"/>
      <c r="B171" s="460"/>
      <c r="C171" s="471"/>
      <c r="D171" s="471"/>
      <c r="E171" s="471"/>
      <c r="F171" s="133" t="s">
        <v>407</v>
      </c>
      <c r="G171" s="471"/>
      <c r="H171" s="73" t="s">
        <v>273</v>
      </c>
      <c r="I171" s="648"/>
    </row>
    <row r="172" spans="1:9" ht="17.100000000000001" customHeight="1" x14ac:dyDescent="0.25">
      <c r="A172" s="468"/>
      <c r="B172" s="460"/>
      <c r="C172" s="471"/>
      <c r="D172" s="471"/>
      <c r="E172" s="471"/>
      <c r="F172" s="133" t="s">
        <v>962</v>
      </c>
      <c r="G172" s="471"/>
      <c r="H172" s="73" t="s">
        <v>274</v>
      </c>
      <c r="I172" s="648"/>
    </row>
    <row r="173" spans="1:9" ht="17.100000000000001" customHeight="1" x14ac:dyDescent="0.25">
      <c r="A173" s="469"/>
      <c r="B173" s="461"/>
      <c r="C173" s="472"/>
      <c r="D173" s="472"/>
      <c r="E173" s="472"/>
      <c r="F173" s="136"/>
      <c r="G173" s="472"/>
      <c r="H173" s="75" t="s">
        <v>275</v>
      </c>
      <c r="I173" s="649"/>
    </row>
    <row r="174" spans="1:9" ht="15.75" customHeight="1" x14ac:dyDescent="0.25">
      <c r="A174" s="467">
        <f>A170+7</f>
        <v>42658</v>
      </c>
      <c r="B174" s="459">
        <f>A174+1</f>
        <v>42659</v>
      </c>
      <c r="C174" s="470"/>
      <c r="D174" s="473" t="s">
        <v>952</v>
      </c>
      <c r="E174" s="473" t="s">
        <v>963</v>
      </c>
      <c r="F174" s="132" t="s">
        <v>244</v>
      </c>
      <c r="G174" s="473" t="s">
        <v>964</v>
      </c>
      <c r="H174" s="72" t="s">
        <v>272</v>
      </c>
      <c r="I174" s="647" t="s">
        <v>961</v>
      </c>
    </row>
    <row r="175" spans="1:9" ht="17.100000000000001" customHeight="1" x14ac:dyDescent="0.25">
      <c r="A175" s="468"/>
      <c r="B175" s="460"/>
      <c r="C175" s="471"/>
      <c r="D175" s="471"/>
      <c r="E175" s="471"/>
      <c r="F175" s="133" t="s">
        <v>965</v>
      </c>
      <c r="G175" s="471"/>
      <c r="H175" s="73" t="s">
        <v>273</v>
      </c>
      <c r="I175" s="648"/>
    </row>
    <row r="176" spans="1:9" ht="17.100000000000001" customHeight="1" x14ac:dyDescent="0.25">
      <c r="A176" s="468"/>
      <c r="B176" s="460"/>
      <c r="C176" s="471"/>
      <c r="D176" s="471"/>
      <c r="E176" s="471"/>
      <c r="F176" s="133" t="s">
        <v>966</v>
      </c>
      <c r="G176" s="471"/>
      <c r="H176" s="73" t="s">
        <v>274</v>
      </c>
      <c r="I176" s="648"/>
    </row>
    <row r="177" spans="1:9" ht="17.100000000000001" customHeight="1" x14ac:dyDescent="0.25">
      <c r="A177" s="469"/>
      <c r="B177" s="461"/>
      <c r="C177" s="472"/>
      <c r="D177" s="472"/>
      <c r="E177" s="472"/>
      <c r="F177" s="136"/>
      <c r="G177" s="472"/>
      <c r="H177" s="75" t="s">
        <v>275</v>
      </c>
      <c r="I177" s="649"/>
    </row>
    <row r="178" spans="1:9" ht="15.75" customHeight="1" x14ac:dyDescent="0.25">
      <c r="A178" s="433">
        <f>A174+7</f>
        <v>42665</v>
      </c>
      <c r="B178" s="436">
        <f>A178+1</f>
        <v>42666</v>
      </c>
      <c r="C178" s="442" t="s">
        <v>967</v>
      </c>
      <c r="D178" s="442" t="s">
        <v>968</v>
      </c>
      <c r="E178" s="442" t="s">
        <v>969</v>
      </c>
      <c r="F178" s="137" t="s">
        <v>970</v>
      </c>
      <c r="G178" s="442" t="s">
        <v>793</v>
      </c>
      <c r="H178" s="76" t="s">
        <v>603</v>
      </c>
      <c r="I178" s="647" t="s">
        <v>961</v>
      </c>
    </row>
    <row r="179" spans="1:9" ht="17.100000000000001" customHeight="1" x14ac:dyDescent="0.25">
      <c r="A179" s="434"/>
      <c r="B179" s="437"/>
      <c r="C179" s="440"/>
      <c r="D179" s="440"/>
      <c r="E179" s="440"/>
      <c r="F179" s="138" t="s">
        <v>407</v>
      </c>
      <c r="G179" s="440"/>
      <c r="H179" s="77" t="s">
        <v>971</v>
      </c>
      <c r="I179" s="648"/>
    </row>
    <row r="180" spans="1:9" ht="17.100000000000001" customHeight="1" x14ac:dyDescent="0.25">
      <c r="A180" s="434"/>
      <c r="B180" s="437"/>
      <c r="C180" s="440"/>
      <c r="D180" s="440"/>
      <c r="E180" s="440"/>
      <c r="F180" s="138" t="s">
        <v>972</v>
      </c>
      <c r="G180" s="440"/>
      <c r="H180" s="77" t="s">
        <v>973</v>
      </c>
      <c r="I180" s="648"/>
    </row>
    <row r="181" spans="1:9" ht="17.100000000000001" customHeight="1" x14ac:dyDescent="0.25">
      <c r="A181" s="451"/>
      <c r="B181" s="452"/>
      <c r="C181" s="453"/>
      <c r="D181" s="453"/>
      <c r="E181" s="453"/>
      <c r="F181" s="141"/>
      <c r="G181" s="453"/>
      <c r="H181" s="79" t="s">
        <v>879</v>
      </c>
      <c r="I181" s="649"/>
    </row>
    <row r="182" spans="1:9" ht="15.75" customHeight="1" x14ac:dyDescent="0.25">
      <c r="A182" s="433">
        <f>A178+7</f>
        <v>42672</v>
      </c>
      <c r="B182" s="436">
        <f>A182+1</f>
        <v>42673</v>
      </c>
      <c r="C182" s="442" t="s">
        <v>974</v>
      </c>
      <c r="D182" s="442" t="s">
        <v>975</v>
      </c>
      <c r="E182" s="442" t="s">
        <v>976</v>
      </c>
      <c r="F182" s="137" t="s">
        <v>244</v>
      </c>
      <c r="G182" s="439"/>
      <c r="H182" s="76" t="s">
        <v>977</v>
      </c>
      <c r="I182" s="647" t="s">
        <v>961</v>
      </c>
    </row>
    <row r="183" spans="1:9" ht="17.100000000000001" customHeight="1" x14ac:dyDescent="0.25">
      <c r="A183" s="434"/>
      <c r="B183" s="437"/>
      <c r="C183" s="440"/>
      <c r="D183" s="440"/>
      <c r="E183" s="440"/>
      <c r="F183" s="138" t="s">
        <v>407</v>
      </c>
      <c r="G183" s="440"/>
      <c r="H183" s="77" t="s">
        <v>549</v>
      </c>
      <c r="I183" s="648"/>
    </row>
    <row r="184" spans="1:9" ht="17.100000000000001" customHeight="1" x14ac:dyDescent="0.25">
      <c r="A184" s="434"/>
      <c r="B184" s="437"/>
      <c r="C184" s="440"/>
      <c r="D184" s="440"/>
      <c r="E184" s="440"/>
      <c r="F184" s="139"/>
      <c r="G184" s="440"/>
      <c r="H184" s="77" t="s">
        <v>629</v>
      </c>
      <c r="I184" s="648"/>
    </row>
    <row r="185" spans="1:9" ht="16.5" customHeight="1" x14ac:dyDescent="0.25">
      <c r="A185" s="435"/>
      <c r="B185" s="438"/>
      <c r="C185" s="441"/>
      <c r="D185" s="441"/>
      <c r="E185" s="441"/>
      <c r="F185" s="140"/>
      <c r="G185" s="441"/>
      <c r="H185" s="78" t="s">
        <v>414</v>
      </c>
      <c r="I185" s="728"/>
    </row>
    <row r="186" spans="1:9" ht="27" customHeight="1" x14ac:dyDescent="0.25">
      <c r="A186" s="585" t="s">
        <v>753</v>
      </c>
      <c r="B186" s="361"/>
      <c r="C186" s="361"/>
      <c r="D186" s="361"/>
      <c r="E186" s="361"/>
      <c r="F186" s="361"/>
      <c r="G186" s="361"/>
      <c r="H186" s="361"/>
      <c r="I186" s="362"/>
    </row>
    <row r="187" spans="1:9" ht="17.45" customHeight="1" x14ac:dyDescent="0.25">
      <c r="A187" s="730">
        <f>A182+7</f>
        <v>42679</v>
      </c>
      <c r="B187" s="729">
        <f>A187+1</f>
        <v>42680</v>
      </c>
      <c r="C187" s="731" t="s">
        <v>978</v>
      </c>
      <c r="D187" s="731" t="s">
        <v>975</v>
      </c>
      <c r="E187" s="731" t="s">
        <v>979</v>
      </c>
      <c r="F187" s="176" t="s">
        <v>980</v>
      </c>
      <c r="G187" s="646"/>
      <c r="H187" s="177" t="s">
        <v>603</v>
      </c>
      <c r="I187" s="684" t="s">
        <v>981</v>
      </c>
    </row>
    <row r="188" spans="1:9" ht="17.100000000000001" customHeight="1" x14ac:dyDescent="0.25">
      <c r="A188" s="434"/>
      <c r="B188" s="437"/>
      <c r="C188" s="440"/>
      <c r="D188" s="440"/>
      <c r="E188" s="440"/>
      <c r="F188" s="139"/>
      <c r="G188" s="440"/>
      <c r="H188" s="77" t="s">
        <v>418</v>
      </c>
      <c r="I188" s="444"/>
    </row>
    <row r="189" spans="1:9" ht="17.100000000000001" customHeight="1" x14ac:dyDescent="0.25">
      <c r="A189" s="434"/>
      <c r="B189" s="437"/>
      <c r="C189" s="440"/>
      <c r="D189" s="440"/>
      <c r="E189" s="440"/>
      <c r="F189" s="138" t="s">
        <v>407</v>
      </c>
      <c r="G189" s="440"/>
      <c r="H189" s="77" t="s">
        <v>982</v>
      </c>
      <c r="I189" s="444"/>
    </row>
    <row r="190" spans="1:9" ht="31.5" customHeight="1" x14ac:dyDescent="0.25">
      <c r="A190" s="23"/>
      <c r="B190" s="24"/>
      <c r="C190" s="178" t="s">
        <v>300</v>
      </c>
      <c r="D190" s="25"/>
      <c r="E190" s="25"/>
      <c r="F190" s="141"/>
      <c r="G190" s="25"/>
      <c r="H190" s="79" t="s">
        <v>983</v>
      </c>
      <c r="I190" s="26"/>
    </row>
    <row r="191" spans="1:9" ht="17.100000000000001" customHeight="1" x14ac:dyDescent="0.25">
      <c r="A191" s="433">
        <f>A187+7</f>
        <v>42686</v>
      </c>
      <c r="B191" s="436">
        <f>A191+1</f>
        <v>42687</v>
      </c>
      <c r="C191" s="442" t="s">
        <v>984</v>
      </c>
      <c r="D191" s="442" t="s">
        <v>975</v>
      </c>
      <c r="E191" s="442" t="s">
        <v>985</v>
      </c>
      <c r="F191" s="137" t="s">
        <v>986</v>
      </c>
      <c r="G191" s="442" t="s">
        <v>987</v>
      </c>
      <c r="H191" s="76" t="s">
        <v>272</v>
      </c>
      <c r="I191" s="457" t="s">
        <v>988</v>
      </c>
    </row>
    <row r="192" spans="1:9" ht="17.100000000000001" customHeight="1" x14ac:dyDescent="0.25">
      <c r="A192" s="434"/>
      <c r="B192" s="437"/>
      <c r="C192" s="440"/>
      <c r="D192" s="440"/>
      <c r="E192" s="440"/>
      <c r="F192" s="138" t="s">
        <v>407</v>
      </c>
      <c r="G192" s="440"/>
      <c r="H192" s="77" t="s">
        <v>273</v>
      </c>
      <c r="I192" s="444"/>
    </row>
    <row r="193" spans="1:9" ht="17.100000000000001" customHeight="1" x14ac:dyDescent="0.25">
      <c r="A193" s="434"/>
      <c r="B193" s="437"/>
      <c r="C193" s="440"/>
      <c r="D193" s="440"/>
      <c r="E193" s="440"/>
      <c r="F193" s="139"/>
      <c r="G193" s="440"/>
      <c r="H193" s="77" t="s">
        <v>274</v>
      </c>
      <c r="I193" s="444"/>
    </row>
    <row r="194" spans="1:9" ht="17.100000000000001" customHeight="1" x14ac:dyDescent="0.25">
      <c r="A194" s="451"/>
      <c r="B194" s="452"/>
      <c r="C194" s="453"/>
      <c r="D194" s="453"/>
      <c r="E194" s="453"/>
      <c r="F194" s="141"/>
      <c r="G194" s="453"/>
      <c r="H194" s="79" t="s">
        <v>275</v>
      </c>
      <c r="I194" s="458"/>
    </row>
    <row r="195" spans="1:9" ht="17.100000000000001" customHeight="1" x14ac:dyDescent="0.25">
      <c r="A195" s="433">
        <f>A191+7</f>
        <v>42693</v>
      </c>
      <c r="B195" s="436">
        <f>A195+1</f>
        <v>42694</v>
      </c>
      <c r="C195" s="442" t="s">
        <v>989</v>
      </c>
      <c r="D195" s="442" t="s">
        <v>975</v>
      </c>
      <c r="E195" s="442" t="s">
        <v>990</v>
      </c>
      <c r="F195" s="137" t="s">
        <v>158</v>
      </c>
      <c r="G195" s="442" t="s">
        <v>991</v>
      </c>
      <c r="H195" s="76" t="s">
        <v>272</v>
      </c>
      <c r="I195" s="457" t="s">
        <v>992</v>
      </c>
    </row>
    <row r="196" spans="1:9" ht="17.100000000000001" customHeight="1" x14ac:dyDescent="0.25">
      <c r="A196" s="434"/>
      <c r="B196" s="437"/>
      <c r="C196" s="440"/>
      <c r="D196" s="440"/>
      <c r="E196" s="440"/>
      <c r="F196" s="138" t="s">
        <v>729</v>
      </c>
      <c r="G196" s="440"/>
      <c r="H196" s="77" t="s">
        <v>273</v>
      </c>
      <c r="I196" s="444"/>
    </row>
    <row r="197" spans="1:9" ht="17.100000000000001" customHeight="1" x14ac:dyDescent="0.25">
      <c r="A197" s="434"/>
      <c r="B197" s="437"/>
      <c r="C197" s="440"/>
      <c r="D197" s="440"/>
      <c r="E197" s="440"/>
      <c r="F197" s="139"/>
      <c r="G197" s="440"/>
      <c r="H197" s="77" t="s">
        <v>274</v>
      </c>
      <c r="I197" s="444"/>
    </row>
    <row r="198" spans="1:9" ht="50.1" customHeight="1" x14ac:dyDescent="0.25">
      <c r="A198" s="451"/>
      <c r="B198" s="452"/>
      <c r="C198" s="453"/>
      <c r="D198" s="453"/>
      <c r="E198" s="453"/>
      <c r="F198" s="141"/>
      <c r="G198" s="453"/>
      <c r="H198" s="79" t="s">
        <v>275</v>
      </c>
      <c r="I198" s="458"/>
    </row>
    <row r="199" spans="1:9" ht="17.100000000000001" customHeight="1" x14ac:dyDescent="0.25">
      <c r="A199" s="381">
        <f>A195+7</f>
        <v>42700</v>
      </c>
      <c r="B199" s="383">
        <f>A199+1</f>
        <v>42701</v>
      </c>
      <c r="C199" s="387"/>
      <c r="D199" s="385" t="s">
        <v>993</v>
      </c>
      <c r="E199" s="385" t="s">
        <v>994</v>
      </c>
      <c r="F199" s="90" t="s">
        <v>264</v>
      </c>
      <c r="G199" s="385" t="s">
        <v>995</v>
      </c>
      <c r="H199" s="63" t="s">
        <v>272</v>
      </c>
      <c r="I199" s="378"/>
    </row>
    <row r="200" spans="1:9" ht="17.100000000000001" customHeight="1" x14ac:dyDescent="0.25">
      <c r="A200" s="364"/>
      <c r="B200" s="367"/>
      <c r="C200" s="370"/>
      <c r="D200" s="370"/>
      <c r="E200" s="370"/>
      <c r="F200" s="12" t="s">
        <v>996</v>
      </c>
      <c r="G200" s="370"/>
      <c r="H200" s="64" t="s">
        <v>273</v>
      </c>
      <c r="I200" s="373"/>
    </row>
    <row r="201" spans="1:9" ht="17.100000000000001" customHeight="1" x14ac:dyDescent="0.25">
      <c r="A201" s="364"/>
      <c r="B201" s="367"/>
      <c r="C201" s="370"/>
      <c r="D201" s="370"/>
      <c r="E201" s="370"/>
      <c r="F201" s="34"/>
      <c r="G201" s="370"/>
      <c r="H201" s="64" t="s">
        <v>274</v>
      </c>
      <c r="I201" s="373"/>
    </row>
    <row r="202" spans="1:9" ht="16.5" customHeight="1" x14ac:dyDescent="0.25">
      <c r="A202" s="365"/>
      <c r="B202" s="368"/>
      <c r="C202" s="371"/>
      <c r="D202" s="371"/>
      <c r="E202" s="371"/>
      <c r="F202" s="13"/>
      <c r="G202" s="371"/>
      <c r="H202" s="91" t="s">
        <v>275</v>
      </c>
      <c r="I202" s="374"/>
    </row>
    <row r="203" spans="1:9" ht="27" customHeight="1" x14ac:dyDescent="0.25">
      <c r="A203" s="585" t="s">
        <v>761</v>
      </c>
      <c r="B203" s="361"/>
      <c r="C203" s="361"/>
      <c r="D203" s="395"/>
      <c r="E203" s="361"/>
      <c r="F203" s="361"/>
      <c r="G203" s="361"/>
      <c r="H203" s="361"/>
      <c r="I203" s="362"/>
    </row>
    <row r="204" spans="1:9" ht="17.45" customHeight="1" x14ac:dyDescent="0.25">
      <c r="A204" s="727">
        <f>A199+7</f>
        <v>42707</v>
      </c>
      <c r="B204" s="726">
        <f>A204+1</f>
        <v>42708</v>
      </c>
      <c r="C204" s="690" t="s">
        <v>997</v>
      </c>
      <c r="D204" s="692" t="s">
        <v>993</v>
      </c>
      <c r="E204" s="690" t="s">
        <v>998</v>
      </c>
      <c r="F204" s="179" t="s">
        <v>244</v>
      </c>
      <c r="G204" s="690" t="s">
        <v>999</v>
      </c>
      <c r="H204" s="180" t="s">
        <v>272</v>
      </c>
      <c r="I204" s="689"/>
    </row>
    <row r="205" spans="1:9" ht="17.100000000000001" customHeight="1" x14ac:dyDescent="0.25">
      <c r="A205" s="724"/>
      <c r="B205" s="721"/>
      <c r="C205" s="682"/>
      <c r="D205" s="682"/>
      <c r="E205" s="682"/>
      <c r="F205" s="181" t="s">
        <v>595</v>
      </c>
      <c r="G205" s="682"/>
      <c r="H205" s="182" t="s">
        <v>273</v>
      </c>
      <c r="I205" s="687"/>
    </row>
    <row r="206" spans="1:9" ht="17.100000000000001" customHeight="1" x14ac:dyDescent="0.25">
      <c r="A206" s="724"/>
      <c r="B206" s="721"/>
      <c r="C206" s="682"/>
      <c r="D206" s="682"/>
      <c r="E206" s="682"/>
      <c r="F206" s="183"/>
      <c r="G206" s="682"/>
      <c r="H206" s="182" t="s">
        <v>274</v>
      </c>
      <c r="I206" s="687"/>
    </row>
    <row r="207" spans="1:9" ht="17.100000000000001" customHeight="1" x14ac:dyDescent="0.25">
      <c r="A207" s="725"/>
      <c r="B207" s="722"/>
      <c r="C207" s="683"/>
      <c r="D207" s="683"/>
      <c r="E207" s="683"/>
      <c r="F207" s="184"/>
      <c r="G207" s="683"/>
      <c r="H207" s="185" t="s">
        <v>275</v>
      </c>
      <c r="I207" s="688"/>
    </row>
    <row r="208" spans="1:9" ht="17.100000000000001" customHeight="1" x14ac:dyDescent="0.25">
      <c r="A208" s="723">
        <f>A204+7</f>
        <v>42714</v>
      </c>
      <c r="B208" s="720">
        <f>A208+1</f>
        <v>42715</v>
      </c>
      <c r="C208" s="681"/>
      <c r="D208" s="692" t="s">
        <v>993</v>
      </c>
      <c r="E208" s="692" t="s">
        <v>1000</v>
      </c>
      <c r="F208" s="186" t="s">
        <v>244</v>
      </c>
      <c r="G208" s="692" t="s">
        <v>1001</v>
      </c>
      <c r="H208" s="187" t="s">
        <v>272</v>
      </c>
      <c r="I208" s="686"/>
    </row>
    <row r="209" spans="1:9" ht="17.100000000000001" customHeight="1" x14ac:dyDescent="0.25">
      <c r="A209" s="724"/>
      <c r="B209" s="721"/>
      <c r="C209" s="682"/>
      <c r="D209" s="682"/>
      <c r="E209" s="682"/>
      <c r="F209" s="181" t="s">
        <v>407</v>
      </c>
      <c r="G209" s="682"/>
      <c r="H209" s="182" t="s">
        <v>273</v>
      </c>
      <c r="I209" s="687"/>
    </row>
    <row r="210" spans="1:9" ht="17.100000000000001" customHeight="1" x14ac:dyDescent="0.25">
      <c r="A210" s="724"/>
      <c r="B210" s="721"/>
      <c r="C210" s="682"/>
      <c r="D210" s="682"/>
      <c r="E210" s="682"/>
      <c r="F210" s="183"/>
      <c r="G210" s="682"/>
      <c r="H210" s="182" t="s">
        <v>274</v>
      </c>
      <c r="I210" s="687"/>
    </row>
    <row r="211" spans="1:9" ht="17.100000000000001" customHeight="1" x14ac:dyDescent="0.25">
      <c r="A211" s="725"/>
      <c r="B211" s="722"/>
      <c r="C211" s="683"/>
      <c r="D211" s="683"/>
      <c r="E211" s="683"/>
      <c r="F211" s="184"/>
      <c r="G211" s="683"/>
      <c r="H211" s="185" t="s">
        <v>275</v>
      </c>
      <c r="I211" s="688"/>
    </row>
    <row r="212" spans="1:9" ht="17.100000000000001" customHeight="1" x14ac:dyDescent="0.25">
      <c r="A212" s="723">
        <f>A208+7</f>
        <v>42721</v>
      </c>
      <c r="B212" s="720">
        <f>A212+1</f>
        <v>42722</v>
      </c>
      <c r="C212" s="681"/>
      <c r="D212" s="692" t="s">
        <v>993</v>
      </c>
      <c r="E212" s="692" t="s">
        <v>1002</v>
      </c>
      <c r="F212" s="186" t="s">
        <v>1003</v>
      </c>
      <c r="G212" s="692" t="s">
        <v>1004</v>
      </c>
      <c r="H212" s="187" t="s">
        <v>272</v>
      </c>
      <c r="I212" s="686"/>
    </row>
    <row r="213" spans="1:9" ht="17.100000000000001" customHeight="1" x14ac:dyDescent="0.25">
      <c r="A213" s="724"/>
      <c r="B213" s="721"/>
      <c r="C213" s="682"/>
      <c r="D213" s="682"/>
      <c r="E213" s="682"/>
      <c r="F213" s="181" t="s">
        <v>407</v>
      </c>
      <c r="G213" s="682"/>
      <c r="H213" s="182" t="s">
        <v>273</v>
      </c>
      <c r="I213" s="687"/>
    </row>
    <row r="214" spans="1:9" ht="17.100000000000001" customHeight="1" x14ac:dyDescent="0.25">
      <c r="A214" s="724"/>
      <c r="B214" s="721"/>
      <c r="C214" s="682"/>
      <c r="D214" s="682"/>
      <c r="E214" s="682"/>
      <c r="F214" s="183"/>
      <c r="G214" s="682"/>
      <c r="H214" s="182" t="s">
        <v>274</v>
      </c>
      <c r="I214" s="687"/>
    </row>
    <row r="215" spans="1:9" ht="63.95" customHeight="1" x14ac:dyDescent="0.25">
      <c r="A215" s="725"/>
      <c r="B215" s="722"/>
      <c r="C215" s="683"/>
      <c r="D215" s="683"/>
      <c r="E215" s="683"/>
      <c r="F215" s="184"/>
      <c r="G215" s="683"/>
      <c r="H215" s="185" t="s">
        <v>275</v>
      </c>
      <c r="I215" s="688"/>
    </row>
    <row r="216" spans="1:9" ht="17.100000000000001" customHeight="1" x14ac:dyDescent="0.25">
      <c r="A216" s="723">
        <f>A212+7</f>
        <v>42728</v>
      </c>
      <c r="B216" s="720">
        <f>A216+1</f>
        <v>42729</v>
      </c>
      <c r="C216" s="681"/>
      <c r="D216" s="692" t="s">
        <v>1005</v>
      </c>
      <c r="E216" s="692" t="s">
        <v>1006</v>
      </c>
      <c r="F216" s="186" t="s">
        <v>244</v>
      </c>
      <c r="G216" s="681"/>
      <c r="H216" s="187" t="s">
        <v>272</v>
      </c>
      <c r="I216" s="686"/>
    </row>
    <row r="217" spans="1:9" ht="17.100000000000001" customHeight="1" x14ac:dyDescent="0.25">
      <c r="A217" s="724"/>
      <c r="B217" s="721"/>
      <c r="C217" s="682"/>
      <c r="D217" s="682"/>
      <c r="E217" s="682"/>
      <c r="F217" s="181" t="s">
        <v>595</v>
      </c>
      <c r="G217" s="682"/>
      <c r="H217" s="182" t="s">
        <v>273</v>
      </c>
      <c r="I217" s="687"/>
    </row>
    <row r="218" spans="1:9" ht="17.100000000000001" customHeight="1" x14ac:dyDescent="0.25">
      <c r="A218" s="724"/>
      <c r="B218" s="721"/>
      <c r="C218" s="682"/>
      <c r="D218" s="682"/>
      <c r="E218" s="682"/>
      <c r="F218" s="183"/>
      <c r="G218" s="682"/>
      <c r="H218" s="182" t="s">
        <v>274</v>
      </c>
      <c r="I218" s="687"/>
    </row>
    <row r="219" spans="1:9" ht="17.100000000000001" customHeight="1" x14ac:dyDescent="0.25">
      <c r="A219" s="725"/>
      <c r="B219" s="722"/>
      <c r="C219" s="683"/>
      <c r="D219" s="683"/>
      <c r="E219" s="683"/>
      <c r="F219" s="184"/>
      <c r="G219" s="683"/>
      <c r="H219" s="185" t="s">
        <v>275</v>
      </c>
      <c r="I219" s="688"/>
    </row>
    <row r="220" spans="1:9" ht="17.100000000000001" customHeight="1" x14ac:dyDescent="0.25">
      <c r="A220" s="381">
        <f>A216+7</f>
        <v>42735</v>
      </c>
      <c r="B220" s="383">
        <f>A220+1</f>
        <v>42736</v>
      </c>
      <c r="C220" s="391" t="s">
        <v>1007</v>
      </c>
      <c r="D220" s="387"/>
      <c r="E220" s="387"/>
      <c r="F220" s="90" t="s">
        <v>244</v>
      </c>
      <c r="G220" s="387"/>
      <c r="H220" s="63" t="s">
        <v>272</v>
      </c>
      <c r="I220" s="378"/>
    </row>
    <row r="221" spans="1:9" ht="17.100000000000001" customHeight="1" x14ac:dyDescent="0.25">
      <c r="A221" s="364"/>
      <c r="B221" s="367"/>
      <c r="C221" s="392"/>
      <c r="D221" s="370"/>
      <c r="E221" s="370"/>
      <c r="F221" s="12" t="s">
        <v>407</v>
      </c>
      <c r="G221" s="370"/>
      <c r="H221" s="64" t="s">
        <v>273</v>
      </c>
      <c r="I221" s="373"/>
    </row>
    <row r="222" spans="1:9" ht="17.100000000000001" customHeight="1" x14ac:dyDescent="0.25">
      <c r="A222" s="364"/>
      <c r="B222" s="367"/>
      <c r="C222" s="392"/>
      <c r="D222" s="370"/>
      <c r="E222" s="370"/>
      <c r="F222" s="34"/>
      <c r="G222" s="370"/>
      <c r="H222" s="64" t="s">
        <v>274</v>
      </c>
      <c r="I222" s="373"/>
    </row>
    <row r="223" spans="1:9" ht="16.5" customHeight="1" x14ac:dyDescent="0.25">
      <c r="A223" s="365"/>
      <c r="B223" s="368"/>
      <c r="C223" s="404"/>
      <c r="D223" s="371"/>
      <c r="E223" s="371"/>
      <c r="F223" s="14"/>
      <c r="G223" s="371"/>
      <c r="H223" s="81" t="s">
        <v>275</v>
      </c>
      <c r="I223" s="374"/>
    </row>
    <row r="224" spans="1:9" ht="17.45" customHeight="1" x14ac:dyDescent="0.25">
      <c r="A224" s="15"/>
      <c r="B224" s="15"/>
      <c r="C224" s="16"/>
      <c r="D224" s="16"/>
      <c r="E224" s="16"/>
      <c r="F224" s="16"/>
      <c r="G224" s="82"/>
      <c r="H224" s="16"/>
      <c r="I224" s="16"/>
    </row>
  </sheetData>
  <mergeCells count="384">
    <mergeCell ref="A4:I4"/>
    <mergeCell ref="A21:I21"/>
    <mergeCell ref="C22:C25"/>
    <mergeCell ref="E17:E20"/>
    <mergeCell ref="D17:D20"/>
    <mergeCell ref="E22:E25"/>
    <mergeCell ref="D22:D25"/>
    <mergeCell ref="B22:B25"/>
    <mergeCell ref="A22:A25"/>
    <mergeCell ref="D14:D16"/>
    <mergeCell ref="I5:I7"/>
    <mergeCell ref="G5:G7"/>
    <mergeCell ref="G8:G10"/>
    <mergeCell ref="G11:G13"/>
    <mergeCell ref="G14:G16"/>
    <mergeCell ref="G17:G20"/>
    <mergeCell ref="G22:G25"/>
    <mergeCell ref="E14:E16"/>
    <mergeCell ref="C14:C16"/>
    <mergeCell ref="E11:E13"/>
    <mergeCell ref="D11:D13"/>
    <mergeCell ref="C11:C13"/>
    <mergeCell ref="E8:E10"/>
    <mergeCell ref="D8:D10"/>
    <mergeCell ref="D30:D33"/>
    <mergeCell ref="C30:C33"/>
    <mergeCell ref="E26:E29"/>
    <mergeCell ref="D26:D29"/>
    <mergeCell ref="C26:C29"/>
    <mergeCell ref="A5:A7"/>
    <mergeCell ref="B5:B7"/>
    <mergeCell ref="A8:A10"/>
    <mergeCell ref="B8:B10"/>
    <mergeCell ref="B30:B33"/>
    <mergeCell ref="A30:A33"/>
    <mergeCell ref="B26:B29"/>
    <mergeCell ref="C8:C10"/>
    <mergeCell ref="A11:A13"/>
    <mergeCell ref="B11:B13"/>
    <mergeCell ref="B17:B20"/>
    <mergeCell ref="A17:A20"/>
    <mergeCell ref="B14:B16"/>
    <mergeCell ref="A14:A16"/>
    <mergeCell ref="A26:A29"/>
    <mergeCell ref="E5:E7"/>
    <mergeCell ref="D5:D7"/>
    <mergeCell ref="C5:C7"/>
    <mergeCell ref="C17:C20"/>
    <mergeCell ref="A43:A46"/>
    <mergeCell ref="B39:B42"/>
    <mergeCell ref="A39:A42"/>
    <mergeCell ref="B34:B37"/>
    <mergeCell ref="A34:A37"/>
    <mergeCell ref="B43:B46"/>
    <mergeCell ref="B51:B54"/>
    <mergeCell ref="A51:A54"/>
    <mergeCell ref="B47:B50"/>
    <mergeCell ref="A47:A50"/>
    <mergeCell ref="I60:I63"/>
    <mergeCell ref="E73:E76"/>
    <mergeCell ref="D73:D76"/>
    <mergeCell ref="C73:C76"/>
    <mergeCell ref="E68:E71"/>
    <mergeCell ref="D68:D71"/>
    <mergeCell ref="E51:E54"/>
    <mergeCell ref="C51:C54"/>
    <mergeCell ref="E47:E50"/>
    <mergeCell ref="D47:D50"/>
    <mergeCell ref="G56:G59"/>
    <mergeCell ref="G73:G76"/>
    <mergeCell ref="E64:E67"/>
    <mergeCell ref="E60:E63"/>
    <mergeCell ref="G68:G71"/>
    <mergeCell ref="D51:D54"/>
    <mergeCell ref="G77:G80"/>
    <mergeCell ref="B56:B59"/>
    <mergeCell ref="A56:A59"/>
    <mergeCell ref="B98:B101"/>
    <mergeCell ref="A98:A101"/>
    <mergeCell ref="A111:A114"/>
    <mergeCell ref="A119:A122"/>
    <mergeCell ref="B115:B118"/>
    <mergeCell ref="A115:A118"/>
    <mergeCell ref="A106:A109"/>
    <mergeCell ref="B102:B105"/>
    <mergeCell ref="A102:A105"/>
    <mergeCell ref="B106:B109"/>
    <mergeCell ref="E56:E59"/>
    <mergeCell ref="C89:C92"/>
    <mergeCell ref="B89:B92"/>
    <mergeCell ref="A89:A92"/>
    <mergeCell ref="E85:E88"/>
    <mergeCell ref="E94:E97"/>
    <mergeCell ref="E89:E92"/>
    <mergeCell ref="D77:D80"/>
    <mergeCell ref="B94:B97"/>
    <mergeCell ref="A94:A97"/>
    <mergeCell ref="D111:D114"/>
    <mergeCell ref="D136:D139"/>
    <mergeCell ref="C136:C139"/>
    <mergeCell ref="E136:E139"/>
    <mergeCell ref="B174:B177"/>
    <mergeCell ref="A174:A177"/>
    <mergeCell ref="C119:C122"/>
    <mergeCell ref="D127:D130"/>
    <mergeCell ref="E123:E126"/>
    <mergeCell ref="E115:E118"/>
    <mergeCell ref="C115:C118"/>
    <mergeCell ref="E119:E122"/>
    <mergeCell ref="D119:D122"/>
    <mergeCell ref="B132:B135"/>
    <mergeCell ref="A132:A135"/>
    <mergeCell ref="E132:E135"/>
    <mergeCell ref="D132:D135"/>
    <mergeCell ref="C132:C135"/>
    <mergeCell ref="B127:B130"/>
    <mergeCell ref="A127:A130"/>
    <mergeCell ref="B123:B126"/>
    <mergeCell ref="A123:A126"/>
    <mergeCell ref="D123:D126"/>
    <mergeCell ref="C123:C126"/>
    <mergeCell ref="E127:E130"/>
    <mergeCell ref="E187:E189"/>
    <mergeCell ref="D187:D189"/>
    <mergeCell ref="C187:C189"/>
    <mergeCell ref="E182:E185"/>
    <mergeCell ref="E208:E211"/>
    <mergeCell ref="D208:D211"/>
    <mergeCell ref="A136:A139"/>
    <mergeCell ref="B149:B152"/>
    <mergeCell ref="A149:A152"/>
    <mergeCell ref="B144:B147"/>
    <mergeCell ref="A144:A147"/>
    <mergeCell ref="B136:B139"/>
    <mergeCell ref="B140:B143"/>
    <mergeCell ref="A140:A143"/>
    <mergeCell ref="A148:I148"/>
    <mergeCell ref="E144:E147"/>
    <mergeCell ref="I136:I139"/>
    <mergeCell ref="I140:I143"/>
    <mergeCell ref="G136:G139"/>
    <mergeCell ref="G140:G143"/>
    <mergeCell ref="C144:C147"/>
    <mergeCell ref="D149:D152"/>
    <mergeCell ref="D140:D143"/>
    <mergeCell ref="E149:E152"/>
    <mergeCell ref="B216:B219"/>
    <mergeCell ref="A216:A219"/>
    <mergeCell ref="B212:B215"/>
    <mergeCell ref="A212:A215"/>
    <mergeCell ref="E178:E181"/>
    <mergeCell ref="D178:D181"/>
    <mergeCell ref="C178:C181"/>
    <mergeCell ref="B208:B211"/>
    <mergeCell ref="A208:A211"/>
    <mergeCell ref="B204:B207"/>
    <mergeCell ref="A204:A207"/>
    <mergeCell ref="B199:B202"/>
    <mergeCell ref="A199:A202"/>
    <mergeCell ref="A203:I203"/>
    <mergeCell ref="B178:B181"/>
    <mergeCell ref="A178:A181"/>
    <mergeCell ref="I182:I185"/>
    <mergeCell ref="B195:B198"/>
    <mergeCell ref="A195:A198"/>
    <mergeCell ref="B191:B194"/>
    <mergeCell ref="A191:A194"/>
    <mergeCell ref="B187:B189"/>
    <mergeCell ref="A187:A189"/>
    <mergeCell ref="G212:G215"/>
    <mergeCell ref="D115:D118"/>
    <mergeCell ref="B73:B76"/>
    <mergeCell ref="A73:A76"/>
    <mergeCell ref="D56:D59"/>
    <mergeCell ref="C56:C59"/>
    <mergeCell ref="D64:D67"/>
    <mergeCell ref="C64:C67"/>
    <mergeCell ref="B64:B67"/>
    <mergeCell ref="B68:B71"/>
    <mergeCell ref="A64:A67"/>
    <mergeCell ref="B60:B63"/>
    <mergeCell ref="A60:A63"/>
    <mergeCell ref="D60:D63"/>
    <mergeCell ref="C60:C63"/>
    <mergeCell ref="E77:E80"/>
    <mergeCell ref="A81:A84"/>
    <mergeCell ref="D85:D88"/>
    <mergeCell ref="C98:C101"/>
    <mergeCell ref="D98:D101"/>
    <mergeCell ref="B111:B114"/>
    <mergeCell ref="A110:I110"/>
    <mergeCell ref="E102:E105"/>
    <mergeCell ref="D102:D105"/>
    <mergeCell ref="C102:C105"/>
    <mergeCell ref="E98:E101"/>
    <mergeCell ref="G111:G114"/>
    <mergeCell ref="E111:E114"/>
    <mergeCell ref="C106:C109"/>
    <mergeCell ref="C111:C114"/>
    <mergeCell ref="E106:E109"/>
    <mergeCell ref="D106:D109"/>
    <mergeCell ref="A77:A80"/>
    <mergeCell ref="C77:C80"/>
    <mergeCell ref="B77:B80"/>
    <mergeCell ref="C85:C88"/>
    <mergeCell ref="A85:A88"/>
    <mergeCell ref="A93:I93"/>
    <mergeCell ref="B85:B88"/>
    <mergeCell ref="C140:C143"/>
    <mergeCell ref="E174:E177"/>
    <mergeCell ref="D174:D177"/>
    <mergeCell ref="C174:C177"/>
    <mergeCell ref="C153:C156"/>
    <mergeCell ref="D157:D160"/>
    <mergeCell ref="G153:G156"/>
    <mergeCell ref="D170:D173"/>
    <mergeCell ref="C170:C173"/>
    <mergeCell ref="E166:E169"/>
    <mergeCell ref="D166:D169"/>
    <mergeCell ref="C166:C169"/>
    <mergeCell ref="E161:E164"/>
    <mergeCell ref="A165:I165"/>
    <mergeCell ref="G166:G169"/>
    <mergeCell ref="A166:A169"/>
    <mergeCell ref="B157:B160"/>
    <mergeCell ref="A157:A160"/>
    <mergeCell ref="A153:A156"/>
    <mergeCell ref="B161:B164"/>
    <mergeCell ref="A161:A164"/>
    <mergeCell ref="I157:I160"/>
    <mergeCell ref="A186:I186"/>
    <mergeCell ref="B182:B185"/>
    <mergeCell ref="A182:A185"/>
    <mergeCell ref="E153:E156"/>
    <mergeCell ref="D153:D156"/>
    <mergeCell ref="D161:D164"/>
    <mergeCell ref="C161:C164"/>
    <mergeCell ref="E157:E160"/>
    <mergeCell ref="C149:C152"/>
    <mergeCell ref="C157:C160"/>
    <mergeCell ref="I166:I169"/>
    <mergeCell ref="B170:B173"/>
    <mergeCell ref="A170:A173"/>
    <mergeCell ref="G178:G181"/>
    <mergeCell ref="B166:B169"/>
    <mergeCell ref="B153:B156"/>
    <mergeCell ref="D220:D223"/>
    <mergeCell ref="C220:C223"/>
    <mergeCell ref="E216:E219"/>
    <mergeCell ref="D216:D219"/>
    <mergeCell ref="C216:C219"/>
    <mergeCell ref="D212:D215"/>
    <mergeCell ref="C212:C215"/>
    <mergeCell ref="E212:E215"/>
    <mergeCell ref="D191:D194"/>
    <mergeCell ref="C191:C194"/>
    <mergeCell ref="E204:E207"/>
    <mergeCell ref="D204:D207"/>
    <mergeCell ref="C204:C207"/>
    <mergeCell ref="E199:E202"/>
    <mergeCell ref="D199:D202"/>
    <mergeCell ref="C199:C202"/>
    <mergeCell ref="C208:C211"/>
    <mergeCell ref="E220:E223"/>
    <mergeCell ref="B220:B223"/>
    <mergeCell ref="A220:A223"/>
    <mergeCell ref="A1:I1"/>
    <mergeCell ref="I14:I16"/>
    <mergeCell ref="I11:I13"/>
    <mergeCell ref="I8:I10"/>
    <mergeCell ref="E195:E198"/>
    <mergeCell ref="D195:D198"/>
    <mergeCell ref="C195:C198"/>
    <mergeCell ref="E191:E194"/>
    <mergeCell ref="A72:I72"/>
    <mergeCell ref="I77:I80"/>
    <mergeCell ref="C68:C71"/>
    <mergeCell ref="E34:E37"/>
    <mergeCell ref="D34:D37"/>
    <mergeCell ref="C34:C37"/>
    <mergeCell ref="C47:C50"/>
    <mergeCell ref="E43:E46"/>
    <mergeCell ref="I22:I25"/>
    <mergeCell ref="I17:I20"/>
    <mergeCell ref="I51:I54"/>
    <mergeCell ref="I47:I50"/>
    <mergeCell ref="I43:I46"/>
    <mergeCell ref="I34:I37"/>
    <mergeCell ref="I204:I207"/>
    <mergeCell ref="G204:G207"/>
    <mergeCell ref="G157:G160"/>
    <mergeCell ref="G182:G185"/>
    <mergeCell ref="G149:G152"/>
    <mergeCell ref="G208:G211"/>
    <mergeCell ref="I39:I42"/>
    <mergeCell ref="I85:I88"/>
    <mergeCell ref="I89:I92"/>
    <mergeCell ref="I81:I84"/>
    <mergeCell ref="I144:I147"/>
    <mergeCell ref="I132:I135"/>
    <mergeCell ref="G115:G118"/>
    <mergeCell ref="I111:I114"/>
    <mergeCell ref="G98:G101"/>
    <mergeCell ref="I115:I118"/>
    <mergeCell ref="I102:I105"/>
    <mergeCell ref="I106:I109"/>
    <mergeCell ref="I98:I101"/>
    <mergeCell ref="I94:I97"/>
    <mergeCell ref="I73:I76"/>
    <mergeCell ref="A131:I131"/>
    <mergeCell ref="C127:C130"/>
    <mergeCell ref="I127:I130"/>
    <mergeCell ref="D39:D42"/>
    <mergeCell ref="C39:C42"/>
    <mergeCell ref="A68:A71"/>
    <mergeCell ref="D43:D46"/>
    <mergeCell ref="C43:C46"/>
    <mergeCell ref="E39:E42"/>
    <mergeCell ref="G216:G219"/>
    <mergeCell ref="G220:G223"/>
    <mergeCell ref="I187:I189"/>
    <mergeCell ref="I178:I181"/>
    <mergeCell ref="I149:I152"/>
    <mergeCell ref="I153:I156"/>
    <mergeCell ref="G170:G173"/>
    <mergeCell ref="G174:G177"/>
    <mergeCell ref="I195:I198"/>
    <mergeCell ref="I199:I202"/>
    <mergeCell ref="I191:I194"/>
    <mergeCell ref="G191:G194"/>
    <mergeCell ref="G195:G198"/>
    <mergeCell ref="G199:G202"/>
    <mergeCell ref="I220:I223"/>
    <mergeCell ref="I208:I211"/>
    <mergeCell ref="I212:I215"/>
    <mergeCell ref="I216:I219"/>
    <mergeCell ref="I30:I33"/>
    <mergeCell ref="G30:G33"/>
    <mergeCell ref="G34:G37"/>
    <mergeCell ref="G39:G42"/>
    <mergeCell ref="G43:G46"/>
    <mergeCell ref="G123:G126"/>
    <mergeCell ref="G144:G147"/>
    <mergeCell ref="G26:G29"/>
    <mergeCell ref="G119:G122"/>
    <mergeCell ref="G64:G67"/>
    <mergeCell ref="G47:G50"/>
    <mergeCell ref="A38:I38"/>
    <mergeCell ref="E30:E33"/>
    <mergeCell ref="I68:I71"/>
    <mergeCell ref="G51:G54"/>
    <mergeCell ref="G102:G105"/>
    <mergeCell ref="G106:G109"/>
    <mergeCell ref="G81:G84"/>
    <mergeCell ref="G85:G88"/>
    <mergeCell ref="G60:G63"/>
    <mergeCell ref="G89:G92"/>
    <mergeCell ref="I64:I67"/>
    <mergeCell ref="I26:I29"/>
    <mergeCell ref="D94:D97"/>
    <mergeCell ref="G187:G189"/>
    <mergeCell ref="I174:I177"/>
    <mergeCell ref="G127:G130"/>
    <mergeCell ref="I119:I122"/>
    <mergeCell ref="I123:I126"/>
    <mergeCell ref="I170:I173"/>
    <mergeCell ref="I161:I164"/>
    <mergeCell ref="G161:G164"/>
    <mergeCell ref="A55:I55"/>
    <mergeCell ref="I56:I59"/>
    <mergeCell ref="G94:G97"/>
    <mergeCell ref="G132:G135"/>
    <mergeCell ref="C94:C97"/>
    <mergeCell ref="B119:B122"/>
    <mergeCell ref="D89:D92"/>
    <mergeCell ref="E81:E84"/>
    <mergeCell ref="D81:D84"/>
    <mergeCell ref="C81:C84"/>
    <mergeCell ref="B81:B84"/>
    <mergeCell ref="E170:E173"/>
    <mergeCell ref="E140:E143"/>
    <mergeCell ref="D144:D147"/>
    <mergeCell ref="D182:D185"/>
    <mergeCell ref="C182:C185"/>
  </mergeCells>
  <pageMargins left="0.15" right="0.15" top="0.75" bottom="0.75" header="0.3" footer="0.3"/>
  <pageSetup scale="89" orientation="landscape"/>
  <headerFooter>
    <oddHeader>&amp;C&amp;"Calibri,Bold"&amp;20&amp;K000000MASTER TEACHING SCHEDULE 2014</oddHeader>
    <oddFooter>&amp;C&amp;"Calibri,Bold"&amp;10&amp;K000000Revised 5.1.14 KKern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0"/>
  <sheetViews>
    <sheetView showGridLines="0" workbookViewId="0"/>
  </sheetViews>
  <sheetFormatPr defaultColWidth="8.85546875" defaultRowHeight="15.75" customHeight="1" x14ac:dyDescent="0.25"/>
  <cols>
    <col min="1" max="1" width="7.7109375" style="188" customWidth="1"/>
    <col min="2" max="2" width="6.7109375" style="188" customWidth="1"/>
    <col min="3" max="3" width="19.42578125" style="188" customWidth="1"/>
    <col min="4" max="4" width="25.42578125" style="188" customWidth="1"/>
    <col min="5" max="5" width="38.7109375" style="188" customWidth="1"/>
    <col min="6" max="7" width="27.42578125" style="188" customWidth="1"/>
    <col min="8" max="8" width="70.28515625" style="188" customWidth="1"/>
    <col min="9" max="9" width="91.28515625" style="188" customWidth="1"/>
    <col min="10" max="10" width="8.85546875" style="188" customWidth="1"/>
    <col min="11" max="16384" width="8.85546875" style="188"/>
  </cols>
  <sheetData>
    <row r="1" spans="1:9" ht="27" customHeight="1" x14ac:dyDescent="0.25">
      <c r="A1" s="357" t="s">
        <v>6</v>
      </c>
      <c r="B1" s="358"/>
      <c r="C1" s="358"/>
      <c r="D1" s="358"/>
      <c r="E1" s="358"/>
      <c r="F1" s="358"/>
      <c r="G1" s="358"/>
      <c r="H1" s="358"/>
      <c r="I1" s="359"/>
    </row>
    <row r="2" spans="1:9" ht="16.5" customHeight="1" x14ac:dyDescent="0.25">
      <c r="A2" s="10"/>
      <c r="B2" s="10"/>
      <c r="C2" s="10"/>
      <c r="D2" s="10"/>
      <c r="E2" s="10"/>
      <c r="F2" s="10"/>
      <c r="G2" s="10"/>
      <c r="H2" s="10"/>
      <c r="I2" s="10"/>
    </row>
    <row r="3" spans="1:9" ht="19.5" customHeight="1" x14ac:dyDescent="0.3">
      <c r="A3" s="189" t="s">
        <v>120</v>
      </c>
      <c r="B3" s="190" t="s">
        <v>8</v>
      </c>
      <c r="C3" s="191" t="s">
        <v>1009</v>
      </c>
      <c r="D3" s="191" t="s">
        <v>1010</v>
      </c>
      <c r="E3" s="191" t="s">
        <v>1011</v>
      </c>
      <c r="F3" s="191" t="s">
        <v>1012</v>
      </c>
      <c r="G3" s="191" t="s">
        <v>1013</v>
      </c>
      <c r="H3" s="191" t="s">
        <v>1014</v>
      </c>
      <c r="I3" s="192" t="s">
        <v>1015</v>
      </c>
    </row>
    <row r="4" spans="1:9" ht="47.25" customHeight="1" x14ac:dyDescent="0.25">
      <c r="A4" s="193" t="s">
        <v>120</v>
      </c>
      <c r="B4" s="193" t="s">
        <v>8</v>
      </c>
      <c r="C4" s="194" t="s">
        <v>1016</v>
      </c>
      <c r="D4" s="193" t="s">
        <v>10</v>
      </c>
      <c r="E4" s="193" t="s">
        <v>11</v>
      </c>
      <c r="F4" s="193" t="s">
        <v>12</v>
      </c>
      <c r="G4" s="195"/>
      <c r="H4" s="195"/>
      <c r="I4" s="193" t="s">
        <v>1017</v>
      </c>
    </row>
    <row r="5" spans="1:9" ht="17.100000000000001" customHeight="1" x14ac:dyDescent="0.25">
      <c r="A5" s="813">
        <v>42007</v>
      </c>
      <c r="B5" s="813">
        <f>A5+1</f>
        <v>42008</v>
      </c>
      <c r="C5" s="387"/>
      <c r="D5" s="387"/>
      <c r="E5" s="387"/>
      <c r="F5" s="196" t="s">
        <v>774</v>
      </c>
      <c r="G5" s="197"/>
      <c r="H5" s="815"/>
      <c r="I5" s="815"/>
    </row>
    <row r="6" spans="1:9" ht="17.100000000000001" customHeight="1" x14ac:dyDescent="0.25">
      <c r="A6" s="817"/>
      <c r="B6" s="817"/>
      <c r="C6" s="386"/>
      <c r="D6" s="386"/>
      <c r="E6" s="386"/>
      <c r="F6" s="196" t="s">
        <v>775</v>
      </c>
      <c r="G6" s="198"/>
      <c r="H6" s="818"/>
      <c r="I6" s="818"/>
    </row>
    <row r="7" spans="1:9" ht="17.100000000000001" customHeight="1" x14ac:dyDescent="0.25">
      <c r="A7" s="813">
        <f>A5+7</f>
        <v>42014</v>
      </c>
      <c r="B7" s="813">
        <f>A7+1</f>
        <v>42015</v>
      </c>
      <c r="C7" s="387"/>
      <c r="D7" s="387"/>
      <c r="E7" s="387"/>
      <c r="F7" s="196" t="s">
        <v>774</v>
      </c>
      <c r="G7" s="197"/>
      <c r="H7" s="815"/>
      <c r="I7" s="815"/>
    </row>
    <row r="8" spans="1:9" ht="17.100000000000001" customHeight="1" x14ac:dyDescent="0.25">
      <c r="A8" s="817"/>
      <c r="B8" s="817"/>
      <c r="C8" s="386"/>
      <c r="D8" s="386"/>
      <c r="E8" s="386"/>
      <c r="F8" s="196" t="s">
        <v>775</v>
      </c>
      <c r="G8" s="198"/>
      <c r="H8" s="818"/>
      <c r="I8" s="818"/>
    </row>
    <row r="9" spans="1:9" ht="17.100000000000001" customHeight="1" x14ac:dyDescent="0.25">
      <c r="A9" s="813">
        <f>A7+7</f>
        <v>42021</v>
      </c>
      <c r="B9" s="813">
        <f>A9+1</f>
        <v>42022</v>
      </c>
      <c r="C9" s="403"/>
      <c r="D9" s="387"/>
      <c r="E9" s="387"/>
      <c r="F9" s="196" t="s">
        <v>774</v>
      </c>
      <c r="G9" s="197"/>
      <c r="H9" s="815"/>
      <c r="I9" s="815"/>
    </row>
    <row r="10" spans="1:9" ht="17.100000000000001" customHeight="1" x14ac:dyDescent="0.25">
      <c r="A10" s="817"/>
      <c r="B10" s="817"/>
      <c r="C10" s="393"/>
      <c r="D10" s="386"/>
      <c r="E10" s="386"/>
      <c r="F10" s="196" t="s">
        <v>775</v>
      </c>
      <c r="G10" s="198"/>
      <c r="H10" s="818"/>
      <c r="I10" s="818"/>
    </row>
    <row r="11" spans="1:9" ht="17.100000000000001" customHeight="1" x14ac:dyDescent="0.25">
      <c r="A11" s="813">
        <f>A9+7</f>
        <v>42028</v>
      </c>
      <c r="B11" s="813">
        <f>A11+1</f>
        <v>42029</v>
      </c>
      <c r="C11" s="387"/>
      <c r="D11" s="387"/>
      <c r="E11" s="387"/>
      <c r="F11" s="196" t="s">
        <v>774</v>
      </c>
      <c r="G11" s="197"/>
      <c r="H11" s="815"/>
      <c r="I11" s="815"/>
    </row>
    <row r="12" spans="1:9" ht="17.100000000000001" customHeight="1" x14ac:dyDescent="0.25">
      <c r="A12" s="817"/>
      <c r="B12" s="817"/>
      <c r="C12" s="386"/>
      <c r="D12" s="386"/>
      <c r="E12" s="386"/>
      <c r="F12" s="196" t="s">
        <v>775</v>
      </c>
      <c r="G12" s="198"/>
      <c r="H12" s="818"/>
      <c r="I12" s="818"/>
    </row>
    <row r="13" spans="1:9" ht="17.100000000000001" customHeight="1" x14ac:dyDescent="0.25">
      <c r="A13" s="813">
        <f>A11+7</f>
        <v>42035</v>
      </c>
      <c r="B13" s="813">
        <f>A13+1</f>
        <v>42036</v>
      </c>
      <c r="C13" s="387"/>
      <c r="D13" s="387"/>
      <c r="E13" s="387"/>
      <c r="F13" s="196" t="s">
        <v>774</v>
      </c>
      <c r="G13" s="197"/>
      <c r="H13" s="815"/>
      <c r="I13" s="815"/>
    </row>
    <row r="14" spans="1:9" ht="17.100000000000001" customHeight="1" x14ac:dyDescent="0.25">
      <c r="A14" s="817"/>
      <c r="B14" s="817"/>
      <c r="C14" s="386"/>
      <c r="D14" s="386"/>
      <c r="E14" s="386"/>
      <c r="F14" s="196" t="s">
        <v>775</v>
      </c>
      <c r="G14" s="198"/>
      <c r="H14" s="818"/>
      <c r="I14" s="818"/>
    </row>
    <row r="15" spans="1:9" ht="17.100000000000001" customHeight="1" x14ac:dyDescent="0.25">
      <c r="A15" s="821">
        <f>A13+7</f>
        <v>42042</v>
      </c>
      <c r="B15" s="821">
        <f>A15+1</f>
        <v>42043</v>
      </c>
      <c r="C15" s="387"/>
      <c r="D15" s="387"/>
      <c r="E15" s="387"/>
      <c r="F15" s="196" t="s">
        <v>774</v>
      </c>
      <c r="G15" s="197"/>
      <c r="H15" s="815"/>
      <c r="I15" s="815"/>
    </row>
    <row r="16" spans="1:9" ht="17.100000000000001" customHeight="1" x14ac:dyDescent="0.25">
      <c r="A16" s="822"/>
      <c r="B16" s="822"/>
      <c r="C16" s="386"/>
      <c r="D16" s="386"/>
      <c r="E16" s="386"/>
      <c r="F16" s="196" t="s">
        <v>775</v>
      </c>
      <c r="G16" s="198"/>
      <c r="H16" s="818"/>
      <c r="I16" s="818"/>
    </row>
    <row r="17" spans="1:9" ht="17.100000000000001" customHeight="1" x14ac:dyDescent="0.25">
      <c r="A17" s="821">
        <f>A15+7</f>
        <v>42049</v>
      </c>
      <c r="B17" s="821">
        <f>A17+1</f>
        <v>42050</v>
      </c>
      <c r="C17" s="387"/>
      <c r="D17" s="387"/>
      <c r="E17" s="387"/>
      <c r="F17" s="196" t="s">
        <v>774</v>
      </c>
      <c r="G17" s="197"/>
      <c r="H17" s="815"/>
      <c r="I17" s="815"/>
    </row>
    <row r="18" spans="1:9" ht="17.100000000000001" customHeight="1" x14ac:dyDescent="0.25">
      <c r="A18" s="822"/>
      <c r="B18" s="822"/>
      <c r="C18" s="386"/>
      <c r="D18" s="386"/>
      <c r="E18" s="386"/>
      <c r="F18" s="196" t="s">
        <v>775</v>
      </c>
      <c r="G18" s="198"/>
      <c r="H18" s="818"/>
      <c r="I18" s="818"/>
    </row>
    <row r="19" spans="1:9" ht="17.100000000000001" customHeight="1" x14ac:dyDescent="0.25">
      <c r="A19" s="821">
        <f>A17+7</f>
        <v>42056</v>
      </c>
      <c r="B19" s="821">
        <f>A19+1</f>
        <v>42057</v>
      </c>
      <c r="C19" s="387"/>
      <c r="D19" s="387"/>
      <c r="E19" s="387"/>
      <c r="F19" s="196" t="s">
        <v>774</v>
      </c>
      <c r="G19" s="197"/>
      <c r="H19" s="815"/>
      <c r="I19" s="815"/>
    </row>
    <row r="20" spans="1:9" ht="17.100000000000001" customHeight="1" x14ac:dyDescent="0.25">
      <c r="A20" s="822"/>
      <c r="B20" s="822"/>
      <c r="C20" s="386"/>
      <c r="D20" s="386"/>
      <c r="E20" s="386"/>
      <c r="F20" s="196" t="s">
        <v>775</v>
      </c>
      <c r="G20" s="198"/>
      <c r="H20" s="818"/>
      <c r="I20" s="818"/>
    </row>
    <row r="21" spans="1:9" ht="17.100000000000001" customHeight="1" x14ac:dyDescent="0.25">
      <c r="A21" s="821">
        <f>A19+7</f>
        <v>42063</v>
      </c>
      <c r="B21" s="821">
        <f>A21+1</f>
        <v>42064</v>
      </c>
      <c r="C21" s="387"/>
      <c r="D21" s="387"/>
      <c r="E21" s="387"/>
      <c r="F21" s="196" t="s">
        <v>774</v>
      </c>
      <c r="G21" s="197"/>
      <c r="H21" s="815"/>
      <c r="I21" s="815"/>
    </row>
    <row r="22" spans="1:9" ht="17.100000000000001" customHeight="1" x14ac:dyDescent="0.25">
      <c r="A22" s="822"/>
      <c r="B22" s="822"/>
      <c r="C22" s="386"/>
      <c r="D22" s="386"/>
      <c r="E22" s="386"/>
      <c r="F22" s="196" t="s">
        <v>775</v>
      </c>
      <c r="G22" s="198"/>
      <c r="H22" s="818"/>
      <c r="I22" s="818"/>
    </row>
    <row r="23" spans="1:9" ht="17.100000000000001" customHeight="1" x14ac:dyDescent="0.25">
      <c r="A23" s="813">
        <f>A21+7</f>
        <v>42070</v>
      </c>
      <c r="B23" s="813">
        <f>A23+1</f>
        <v>42071</v>
      </c>
      <c r="C23" s="387"/>
      <c r="D23" s="387"/>
      <c r="E23" s="387"/>
      <c r="F23" s="196" t="s">
        <v>774</v>
      </c>
      <c r="G23" s="197"/>
      <c r="H23" s="815"/>
      <c r="I23" s="815"/>
    </row>
    <row r="24" spans="1:9" ht="17.100000000000001" customHeight="1" x14ac:dyDescent="0.25">
      <c r="A24" s="817"/>
      <c r="B24" s="817"/>
      <c r="C24" s="386"/>
      <c r="D24" s="386"/>
      <c r="E24" s="386"/>
      <c r="F24" s="196" t="s">
        <v>775</v>
      </c>
      <c r="G24" s="198"/>
      <c r="H24" s="818"/>
      <c r="I24" s="818"/>
    </row>
    <row r="25" spans="1:9" ht="17.100000000000001" customHeight="1" x14ac:dyDescent="0.25">
      <c r="A25" s="813">
        <f>A23+7</f>
        <v>42077</v>
      </c>
      <c r="B25" s="813">
        <f>A25+1</f>
        <v>42078</v>
      </c>
      <c r="C25" s="387"/>
      <c r="D25" s="387"/>
      <c r="E25" s="387"/>
      <c r="F25" s="196" t="s">
        <v>774</v>
      </c>
      <c r="G25" s="197"/>
      <c r="H25" s="815"/>
      <c r="I25" s="815"/>
    </row>
    <row r="26" spans="1:9" ht="17.100000000000001" customHeight="1" x14ac:dyDescent="0.25">
      <c r="A26" s="817"/>
      <c r="B26" s="817"/>
      <c r="C26" s="386"/>
      <c r="D26" s="386"/>
      <c r="E26" s="386"/>
      <c r="F26" s="196" t="s">
        <v>775</v>
      </c>
      <c r="G26" s="198"/>
      <c r="H26" s="818"/>
      <c r="I26" s="818"/>
    </row>
    <row r="27" spans="1:9" ht="17.100000000000001" customHeight="1" x14ac:dyDescent="0.25">
      <c r="A27" s="813">
        <f>A25+7</f>
        <v>42084</v>
      </c>
      <c r="B27" s="813">
        <f>A27+1</f>
        <v>42085</v>
      </c>
      <c r="C27" s="387"/>
      <c r="D27" s="387"/>
      <c r="E27" s="387"/>
      <c r="F27" s="196" t="s">
        <v>774</v>
      </c>
      <c r="G27" s="197"/>
      <c r="H27" s="815"/>
      <c r="I27" s="815"/>
    </row>
    <row r="28" spans="1:9" ht="17.100000000000001" customHeight="1" x14ac:dyDescent="0.25">
      <c r="A28" s="817"/>
      <c r="B28" s="817"/>
      <c r="C28" s="386"/>
      <c r="D28" s="386"/>
      <c r="E28" s="386"/>
      <c r="F28" s="196" t="s">
        <v>775</v>
      </c>
      <c r="G28" s="198"/>
      <c r="H28" s="818"/>
      <c r="I28" s="818"/>
    </row>
    <row r="29" spans="1:9" ht="17.100000000000001" customHeight="1" x14ac:dyDescent="0.25">
      <c r="A29" s="813">
        <f>A27+7</f>
        <v>42091</v>
      </c>
      <c r="B29" s="813">
        <f>A29+1</f>
        <v>42092</v>
      </c>
      <c r="C29" s="387"/>
      <c r="D29" s="387"/>
      <c r="E29" s="387"/>
      <c r="F29" s="196" t="s">
        <v>774</v>
      </c>
      <c r="G29" s="197"/>
      <c r="H29" s="815"/>
      <c r="I29" s="815"/>
    </row>
    <row r="30" spans="1:9" ht="17.100000000000001" customHeight="1" x14ac:dyDescent="0.25">
      <c r="A30" s="817"/>
      <c r="B30" s="817"/>
      <c r="C30" s="386"/>
      <c r="D30" s="386"/>
      <c r="E30" s="386"/>
      <c r="F30" s="196" t="s">
        <v>775</v>
      </c>
      <c r="G30" s="198"/>
      <c r="H30" s="818"/>
      <c r="I30" s="818"/>
    </row>
    <row r="31" spans="1:9" ht="17.100000000000001" customHeight="1" x14ac:dyDescent="0.25">
      <c r="A31" s="821">
        <f>A29+7</f>
        <v>42098</v>
      </c>
      <c r="B31" s="821">
        <f>A31+1</f>
        <v>42099</v>
      </c>
      <c r="C31" s="387"/>
      <c r="D31" s="387"/>
      <c r="E31" s="387"/>
      <c r="F31" s="196" t="s">
        <v>774</v>
      </c>
      <c r="G31" s="197"/>
      <c r="H31" s="815"/>
      <c r="I31" s="815"/>
    </row>
    <row r="32" spans="1:9" ht="17.100000000000001" customHeight="1" x14ac:dyDescent="0.25">
      <c r="A32" s="822"/>
      <c r="B32" s="822"/>
      <c r="C32" s="386"/>
      <c r="D32" s="386"/>
      <c r="E32" s="386"/>
      <c r="F32" s="196" t="s">
        <v>775</v>
      </c>
      <c r="G32" s="198"/>
      <c r="H32" s="818"/>
      <c r="I32" s="818"/>
    </row>
    <row r="33" spans="1:9" ht="17.100000000000001" customHeight="1" x14ac:dyDescent="0.25">
      <c r="A33" s="821">
        <f>A31+7</f>
        <v>42105</v>
      </c>
      <c r="B33" s="821">
        <f>A33+1</f>
        <v>42106</v>
      </c>
      <c r="C33" s="387"/>
      <c r="D33" s="387"/>
      <c r="E33" s="387"/>
      <c r="F33" s="196" t="s">
        <v>774</v>
      </c>
      <c r="G33" s="197"/>
      <c r="H33" s="815"/>
      <c r="I33" s="815"/>
    </row>
    <row r="34" spans="1:9" ht="17.100000000000001" customHeight="1" x14ac:dyDescent="0.25">
      <c r="A34" s="822"/>
      <c r="B34" s="822"/>
      <c r="C34" s="386"/>
      <c r="D34" s="386"/>
      <c r="E34" s="386"/>
      <c r="F34" s="196" t="s">
        <v>775</v>
      </c>
      <c r="G34" s="198"/>
      <c r="H34" s="818"/>
      <c r="I34" s="818"/>
    </row>
    <row r="35" spans="1:9" ht="17.100000000000001" customHeight="1" x14ac:dyDescent="0.25">
      <c r="A35" s="821">
        <f>A33+7</f>
        <v>42112</v>
      </c>
      <c r="B35" s="821">
        <f>A35+1</f>
        <v>42113</v>
      </c>
      <c r="C35" s="387"/>
      <c r="D35" s="387"/>
      <c r="E35" s="387"/>
      <c r="F35" s="196" t="s">
        <v>774</v>
      </c>
      <c r="G35" s="197"/>
      <c r="H35" s="815"/>
      <c r="I35" s="815"/>
    </row>
    <row r="36" spans="1:9" ht="17.100000000000001" customHeight="1" x14ac:dyDescent="0.25">
      <c r="A36" s="822"/>
      <c r="B36" s="822"/>
      <c r="C36" s="386"/>
      <c r="D36" s="386"/>
      <c r="E36" s="386"/>
      <c r="F36" s="196" t="s">
        <v>775</v>
      </c>
      <c r="G36" s="198"/>
      <c r="H36" s="818"/>
      <c r="I36" s="818"/>
    </row>
    <row r="37" spans="1:9" ht="17.100000000000001" customHeight="1" x14ac:dyDescent="0.25">
      <c r="A37" s="821">
        <f>A35+7</f>
        <v>42119</v>
      </c>
      <c r="B37" s="821">
        <f>A37+1</f>
        <v>42120</v>
      </c>
      <c r="C37" s="387"/>
      <c r="D37" s="387"/>
      <c r="E37" s="387"/>
      <c r="F37" s="196" t="s">
        <v>774</v>
      </c>
      <c r="G37" s="197"/>
      <c r="H37" s="815"/>
      <c r="I37" s="815"/>
    </row>
    <row r="38" spans="1:9" ht="17.100000000000001" customHeight="1" x14ac:dyDescent="0.25">
      <c r="A38" s="822"/>
      <c r="B38" s="822"/>
      <c r="C38" s="386"/>
      <c r="D38" s="386"/>
      <c r="E38" s="386"/>
      <c r="F38" s="196" t="s">
        <v>775</v>
      </c>
      <c r="G38" s="198"/>
      <c r="H38" s="818"/>
      <c r="I38" s="818"/>
    </row>
    <row r="39" spans="1:9" ht="17.100000000000001" customHeight="1" x14ac:dyDescent="0.25">
      <c r="A39" s="813">
        <f>A37+7</f>
        <v>42126</v>
      </c>
      <c r="B39" s="813">
        <f>A39+1</f>
        <v>42127</v>
      </c>
      <c r="C39" s="387"/>
      <c r="D39" s="387"/>
      <c r="E39" s="387"/>
      <c r="F39" s="196" t="s">
        <v>774</v>
      </c>
      <c r="G39" s="197"/>
      <c r="H39" s="815"/>
      <c r="I39" s="815"/>
    </row>
    <row r="40" spans="1:9" ht="17.100000000000001" customHeight="1" x14ac:dyDescent="0.25">
      <c r="A40" s="817"/>
      <c r="B40" s="817"/>
      <c r="C40" s="386"/>
      <c r="D40" s="386"/>
      <c r="E40" s="386"/>
      <c r="F40" s="196" t="s">
        <v>775</v>
      </c>
      <c r="G40" s="198"/>
      <c r="H40" s="818"/>
      <c r="I40" s="818"/>
    </row>
    <row r="41" spans="1:9" ht="17.100000000000001" customHeight="1" x14ac:dyDescent="0.25">
      <c r="A41" s="813">
        <f>A39+7</f>
        <v>42133</v>
      </c>
      <c r="B41" s="813">
        <f>A41+1</f>
        <v>42134</v>
      </c>
      <c r="C41" s="387"/>
      <c r="D41" s="387"/>
      <c r="E41" s="387"/>
      <c r="F41" s="196" t="s">
        <v>774</v>
      </c>
      <c r="G41" s="197"/>
      <c r="H41" s="815"/>
      <c r="I41" s="815"/>
    </row>
    <row r="42" spans="1:9" ht="17.100000000000001" customHeight="1" x14ac:dyDescent="0.25">
      <c r="A42" s="817"/>
      <c r="B42" s="817"/>
      <c r="C42" s="386"/>
      <c r="D42" s="386"/>
      <c r="E42" s="386"/>
      <c r="F42" s="196" t="s">
        <v>775</v>
      </c>
      <c r="G42" s="198"/>
      <c r="H42" s="818"/>
      <c r="I42" s="818"/>
    </row>
    <row r="43" spans="1:9" ht="17.100000000000001" customHeight="1" x14ac:dyDescent="0.25">
      <c r="A43" s="813">
        <f>A41+7</f>
        <v>42140</v>
      </c>
      <c r="B43" s="813">
        <f>A43+1</f>
        <v>42141</v>
      </c>
      <c r="C43" s="387"/>
      <c r="D43" s="387"/>
      <c r="E43" s="387"/>
      <c r="F43" s="196" t="s">
        <v>774</v>
      </c>
      <c r="G43" s="197"/>
      <c r="H43" s="815"/>
      <c r="I43" s="815"/>
    </row>
    <row r="44" spans="1:9" ht="17.100000000000001" customHeight="1" x14ac:dyDescent="0.25">
      <c r="A44" s="817"/>
      <c r="B44" s="817"/>
      <c r="C44" s="386"/>
      <c r="D44" s="386"/>
      <c r="E44" s="386"/>
      <c r="F44" s="196" t="s">
        <v>775</v>
      </c>
      <c r="G44" s="198"/>
      <c r="H44" s="818"/>
      <c r="I44" s="818"/>
    </row>
    <row r="45" spans="1:9" ht="17.100000000000001" customHeight="1" x14ac:dyDescent="0.25">
      <c r="A45" s="813">
        <f>A43+7</f>
        <v>42147</v>
      </c>
      <c r="B45" s="813">
        <f>A45+1</f>
        <v>42148</v>
      </c>
      <c r="C45" s="387"/>
      <c r="D45" s="387"/>
      <c r="E45" s="387"/>
      <c r="F45" s="196" t="s">
        <v>774</v>
      </c>
      <c r="G45" s="197"/>
      <c r="H45" s="815"/>
      <c r="I45" s="815"/>
    </row>
    <row r="46" spans="1:9" ht="17.100000000000001" customHeight="1" x14ac:dyDescent="0.25">
      <c r="A46" s="817"/>
      <c r="B46" s="817"/>
      <c r="C46" s="386"/>
      <c r="D46" s="386"/>
      <c r="E46" s="386"/>
      <c r="F46" s="196" t="s">
        <v>775</v>
      </c>
      <c r="G46" s="198"/>
      <c r="H46" s="818"/>
      <c r="I46" s="818"/>
    </row>
    <row r="47" spans="1:9" ht="17.100000000000001" customHeight="1" x14ac:dyDescent="0.25">
      <c r="A47" s="813">
        <f>A45+7</f>
        <v>42154</v>
      </c>
      <c r="B47" s="813">
        <f>A47+1</f>
        <v>42155</v>
      </c>
      <c r="C47" s="387"/>
      <c r="D47" s="387"/>
      <c r="E47" s="387"/>
      <c r="F47" s="196" t="s">
        <v>774</v>
      </c>
      <c r="G47" s="197"/>
      <c r="H47" s="815"/>
      <c r="I47" s="815"/>
    </row>
    <row r="48" spans="1:9" ht="17.100000000000001" customHeight="1" x14ac:dyDescent="0.25">
      <c r="A48" s="817"/>
      <c r="B48" s="817"/>
      <c r="C48" s="386"/>
      <c r="D48" s="386"/>
      <c r="E48" s="370"/>
      <c r="F48" s="196" t="s">
        <v>775</v>
      </c>
      <c r="G48" s="198"/>
      <c r="H48" s="818"/>
      <c r="I48" s="818"/>
    </row>
    <row r="49" spans="1:9" ht="17.100000000000001" customHeight="1" x14ac:dyDescent="0.25">
      <c r="A49" s="821">
        <f>A47+7</f>
        <v>42161</v>
      </c>
      <c r="B49" s="821">
        <f>A49+1</f>
        <v>42162</v>
      </c>
      <c r="C49" s="387"/>
      <c r="D49" s="387"/>
      <c r="E49" s="370"/>
      <c r="F49" s="196" t="s">
        <v>774</v>
      </c>
      <c r="G49" s="197"/>
      <c r="H49" s="815"/>
      <c r="I49" s="815"/>
    </row>
    <row r="50" spans="1:9" ht="17.100000000000001" customHeight="1" x14ac:dyDescent="0.25">
      <c r="A50" s="822"/>
      <c r="B50" s="822"/>
      <c r="C50" s="386"/>
      <c r="D50" s="386"/>
      <c r="E50" s="386"/>
      <c r="F50" s="196" t="s">
        <v>775</v>
      </c>
      <c r="G50" s="198"/>
      <c r="H50" s="818"/>
      <c r="I50" s="818"/>
    </row>
    <row r="51" spans="1:9" ht="17.100000000000001" customHeight="1" x14ac:dyDescent="0.25">
      <c r="A51" s="821">
        <f>A49+7</f>
        <v>42168</v>
      </c>
      <c r="B51" s="821">
        <f>A51+1</f>
        <v>42169</v>
      </c>
      <c r="C51" s="387"/>
      <c r="D51" s="387"/>
      <c r="E51" s="387"/>
      <c r="F51" s="196" t="s">
        <v>774</v>
      </c>
      <c r="G51" s="197"/>
      <c r="H51" s="815"/>
      <c r="I51" s="815"/>
    </row>
    <row r="52" spans="1:9" ht="17.100000000000001" customHeight="1" x14ac:dyDescent="0.25">
      <c r="A52" s="822"/>
      <c r="B52" s="822"/>
      <c r="C52" s="386"/>
      <c r="D52" s="386"/>
      <c r="E52" s="386"/>
      <c r="F52" s="196" t="s">
        <v>775</v>
      </c>
      <c r="G52" s="198"/>
      <c r="H52" s="818"/>
      <c r="I52" s="818"/>
    </row>
    <row r="53" spans="1:9" ht="17.100000000000001" customHeight="1" x14ac:dyDescent="0.25">
      <c r="A53" s="821">
        <f>A51+7</f>
        <v>42175</v>
      </c>
      <c r="B53" s="821">
        <f>A53+1</f>
        <v>42176</v>
      </c>
      <c r="C53" s="387"/>
      <c r="D53" s="387"/>
      <c r="E53" s="387"/>
      <c r="F53" s="196" t="s">
        <v>774</v>
      </c>
      <c r="G53" s="197"/>
      <c r="H53" s="815"/>
      <c r="I53" s="815"/>
    </row>
    <row r="54" spans="1:9" ht="17.100000000000001" customHeight="1" x14ac:dyDescent="0.25">
      <c r="A54" s="822"/>
      <c r="B54" s="822"/>
      <c r="C54" s="386"/>
      <c r="D54" s="386"/>
      <c r="E54" s="386"/>
      <c r="F54" s="196" t="s">
        <v>775</v>
      </c>
      <c r="G54" s="198"/>
      <c r="H54" s="818"/>
      <c r="I54" s="818"/>
    </row>
    <row r="55" spans="1:9" ht="17.100000000000001" customHeight="1" x14ac:dyDescent="0.25">
      <c r="A55" s="821">
        <f>A53+7</f>
        <v>42182</v>
      </c>
      <c r="B55" s="821">
        <f>A55+1</f>
        <v>42183</v>
      </c>
      <c r="C55" s="387"/>
      <c r="D55" s="387"/>
      <c r="E55" s="403"/>
      <c r="F55" s="196" t="s">
        <v>774</v>
      </c>
      <c r="G55" s="197"/>
      <c r="H55" s="815"/>
      <c r="I55" s="815"/>
    </row>
    <row r="56" spans="1:9" ht="17.100000000000001" customHeight="1" x14ac:dyDescent="0.25">
      <c r="A56" s="822"/>
      <c r="B56" s="822"/>
      <c r="C56" s="386"/>
      <c r="D56" s="386"/>
      <c r="E56" s="392"/>
      <c r="F56" s="196" t="s">
        <v>775</v>
      </c>
      <c r="G56" s="198"/>
      <c r="H56" s="818"/>
      <c r="I56" s="818"/>
    </row>
    <row r="57" spans="1:9" ht="17.100000000000001" customHeight="1" x14ac:dyDescent="0.25">
      <c r="A57" s="813">
        <f>A55+7</f>
        <v>42189</v>
      </c>
      <c r="B57" s="813">
        <f>A57+1</f>
        <v>42190</v>
      </c>
      <c r="C57" s="387"/>
      <c r="D57" s="387"/>
      <c r="E57" s="370"/>
      <c r="F57" s="196" t="s">
        <v>774</v>
      </c>
      <c r="G57" s="197"/>
      <c r="H57" s="815"/>
      <c r="I57" s="815"/>
    </row>
    <row r="58" spans="1:9" ht="17.100000000000001" customHeight="1" x14ac:dyDescent="0.25">
      <c r="A58" s="817"/>
      <c r="B58" s="817"/>
      <c r="C58" s="386"/>
      <c r="D58" s="386"/>
      <c r="E58" s="386"/>
      <c r="F58" s="196" t="s">
        <v>775</v>
      </c>
      <c r="G58" s="198"/>
      <c r="H58" s="818"/>
      <c r="I58" s="818"/>
    </row>
    <row r="59" spans="1:9" ht="17.100000000000001" customHeight="1" x14ac:dyDescent="0.25">
      <c r="A59" s="813">
        <f>A57+7</f>
        <v>42196</v>
      </c>
      <c r="B59" s="813">
        <f>A59+1</f>
        <v>42197</v>
      </c>
      <c r="C59" s="387"/>
      <c r="D59" s="387"/>
      <c r="E59" s="387"/>
      <c r="F59" s="196" t="s">
        <v>774</v>
      </c>
      <c r="G59" s="197"/>
      <c r="H59" s="815"/>
      <c r="I59" s="815"/>
    </row>
    <row r="60" spans="1:9" ht="17.100000000000001" customHeight="1" x14ac:dyDescent="0.25">
      <c r="A60" s="817"/>
      <c r="B60" s="817"/>
      <c r="C60" s="386"/>
      <c r="D60" s="386"/>
      <c r="E60" s="386"/>
      <c r="F60" s="196" t="s">
        <v>775</v>
      </c>
      <c r="G60" s="198"/>
      <c r="H60" s="818"/>
      <c r="I60" s="818"/>
    </row>
    <row r="61" spans="1:9" ht="17.100000000000001" customHeight="1" x14ac:dyDescent="0.25">
      <c r="A61" s="813">
        <f>A59+7</f>
        <v>42203</v>
      </c>
      <c r="B61" s="813">
        <f>A61+1</f>
        <v>42204</v>
      </c>
      <c r="C61" s="387"/>
      <c r="D61" s="387"/>
      <c r="E61" s="387"/>
      <c r="F61" s="196" t="s">
        <v>774</v>
      </c>
      <c r="G61" s="197"/>
      <c r="H61" s="815"/>
      <c r="I61" s="815"/>
    </row>
    <row r="62" spans="1:9" ht="17.100000000000001" customHeight="1" x14ac:dyDescent="0.25">
      <c r="A62" s="817"/>
      <c r="B62" s="817"/>
      <c r="C62" s="370"/>
      <c r="D62" s="386"/>
      <c r="E62" s="386"/>
      <c r="F62" s="196" t="s">
        <v>775</v>
      </c>
      <c r="G62" s="198"/>
      <c r="H62" s="818"/>
      <c r="I62" s="818"/>
    </row>
    <row r="63" spans="1:9" ht="17.100000000000001" customHeight="1" x14ac:dyDescent="0.25">
      <c r="A63" s="813">
        <f>A61+7</f>
        <v>42210</v>
      </c>
      <c r="B63" s="813">
        <f>A63+1</f>
        <v>42211</v>
      </c>
      <c r="C63" s="370"/>
      <c r="D63" s="387"/>
      <c r="E63" s="387"/>
      <c r="F63" s="196" t="s">
        <v>774</v>
      </c>
      <c r="G63" s="197"/>
      <c r="H63" s="815"/>
      <c r="I63" s="815"/>
    </row>
    <row r="64" spans="1:9" ht="17.100000000000001" customHeight="1" x14ac:dyDescent="0.25">
      <c r="A64" s="817"/>
      <c r="B64" s="817"/>
      <c r="C64" s="386"/>
      <c r="D64" s="386"/>
      <c r="E64" s="386"/>
      <c r="F64" s="196" t="s">
        <v>775</v>
      </c>
      <c r="G64" s="198"/>
      <c r="H64" s="818"/>
      <c r="I64" s="818"/>
    </row>
    <row r="65" spans="1:9" ht="17.100000000000001" customHeight="1" x14ac:dyDescent="0.25">
      <c r="A65" s="813">
        <f>A63+7</f>
        <v>42217</v>
      </c>
      <c r="B65" s="813">
        <f>A65+1</f>
        <v>42218</v>
      </c>
      <c r="C65" s="387"/>
      <c r="D65" s="387"/>
      <c r="E65" s="387"/>
      <c r="F65" s="196" t="s">
        <v>774</v>
      </c>
      <c r="G65" s="197"/>
      <c r="H65" s="815"/>
      <c r="I65" s="815"/>
    </row>
    <row r="66" spans="1:9" ht="17.100000000000001" customHeight="1" x14ac:dyDescent="0.25">
      <c r="A66" s="817"/>
      <c r="B66" s="817"/>
      <c r="C66" s="386"/>
      <c r="D66" s="386"/>
      <c r="E66" s="386"/>
      <c r="F66" s="196" t="s">
        <v>775</v>
      </c>
      <c r="G66" s="198"/>
      <c r="H66" s="818"/>
      <c r="I66" s="818"/>
    </row>
    <row r="67" spans="1:9" ht="17.100000000000001" customHeight="1" x14ac:dyDescent="0.25">
      <c r="A67" s="821">
        <f>A65+7</f>
        <v>42224</v>
      </c>
      <c r="B67" s="821">
        <f>A67+1</f>
        <v>42225</v>
      </c>
      <c r="C67" s="387"/>
      <c r="D67" s="387"/>
      <c r="E67" s="387"/>
      <c r="F67" s="196" t="s">
        <v>774</v>
      </c>
      <c r="G67" s="197"/>
      <c r="H67" s="815"/>
      <c r="I67" s="815"/>
    </row>
    <row r="68" spans="1:9" ht="17.100000000000001" customHeight="1" x14ac:dyDescent="0.25">
      <c r="A68" s="822"/>
      <c r="B68" s="822"/>
      <c r="C68" s="386"/>
      <c r="D68" s="386"/>
      <c r="E68" s="386"/>
      <c r="F68" s="196" t="s">
        <v>775</v>
      </c>
      <c r="G68" s="198"/>
      <c r="H68" s="818"/>
      <c r="I68" s="818"/>
    </row>
    <row r="69" spans="1:9" ht="17.100000000000001" customHeight="1" x14ac:dyDescent="0.25">
      <c r="A69" s="821">
        <f>A67+7</f>
        <v>42231</v>
      </c>
      <c r="B69" s="821">
        <f>A69+1</f>
        <v>42232</v>
      </c>
      <c r="C69" s="387"/>
      <c r="D69" s="387"/>
      <c r="E69" s="387"/>
      <c r="F69" s="196" t="s">
        <v>774</v>
      </c>
      <c r="G69" s="197"/>
      <c r="H69" s="815"/>
      <c r="I69" s="815"/>
    </row>
    <row r="70" spans="1:9" ht="17.100000000000001" customHeight="1" x14ac:dyDescent="0.25">
      <c r="A70" s="822"/>
      <c r="B70" s="822"/>
      <c r="C70" s="386"/>
      <c r="D70" s="386"/>
      <c r="E70" s="386"/>
      <c r="F70" s="196" t="s">
        <v>775</v>
      </c>
      <c r="G70" s="198"/>
      <c r="H70" s="818"/>
      <c r="I70" s="818"/>
    </row>
    <row r="71" spans="1:9" ht="17.100000000000001" customHeight="1" x14ac:dyDescent="0.25">
      <c r="A71" s="821">
        <f>A69+7</f>
        <v>42238</v>
      </c>
      <c r="B71" s="821">
        <f>A71+1</f>
        <v>42239</v>
      </c>
      <c r="C71" s="403"/>
      <c r="D71" s="819"/>
      <c r="E71" s="387"/>
      <c r="F71" s="196" t="s">
        <v>774</v>
      </c>
      <c r="G71" s="197"/>
      <c r="H71" s="815"/>
      <c r="I71" s="815"/>
    </row>
    <row r="72" spans="1:9" ht="17.100000000000001" customHeight="1" x14ac:dyDescent="0.25">
      <c r="A72" s="822"/>
      <c r="B72" s="822"/>
      <c r="C72" s="393"/>
      <c r="D72" s="820"/>
      <c r="E72" s="386"/>
      <c r="F72" s="196" t="s">
        <v>775</v>
      </c>
      <c r="G72" s="198"/>
      <c r="H72" s="818"/>
      <c r="I72" s="818"/>
    </row>
    <row r="73" spans="1:9" ht="17.100000000000001" customHeight="1" x14ac:dyDescent="0.25">
      <c r="A73" s="821">
        <f>A71+7</f>
        <v>42245</v>
      </c>
      <c r="B73" s="821">
        <f>A73+1</f>
        <v>42246</v>
      </c>
      <c r="C73" s="403"/>
      <c r="D73" s="819"/>
      <c r="E73" s="387"/>
      <c r="F73" s="196" t="s">
        <v>774</v>
      </c>
      <c r="G73" s="197"/>
      <c r="H73" s="815"/>
      <c r="I73" s="815"/>
    </row>
    <row r="74" spans="1:9" ht="17.100000000000001" customHeight="1" x14ac:dyDescent="0.25">
      <c r="A74" s="822"/>
      <c r="B74" s="822"/>
      <c r="C74" s="393"/>
      <c r="D74" s="820"/>
      <c r="E74" s="386"/>
      <c r="F74" s="196" t="s">
        <v>775</v>
      </c>
      <c r="G74" s="198"/>
      <c r="H74" s="818"/>
      <c r="I74" s="818"/>
    </row>
    <row r="75" spans="1:9" ht="17.100000000000001" customHeight="1" x14ac:dyDescent="0.25">
      <c r="A75" s="813">
        <f>A73+7</f>
        <v>42252</v>
      </c>
      <c r="B75" s="813">
        <f>A75+1</f>
        <v>42253</v>
      </c>
      <c r="C75" s="387"/>
      <c r="D75" s="819"/>
      <c r="E75" s="387"/>
      <c r="F75" s="196" t="s">
        <v>774</v>
      </c>
      <c r="G75" s="197"/>
      <c r="H75" s="815"/>
      <c r="I75" s="815"/>
    </row>
    <row r="76" spans="1:9" ht="17.100000000000001" customHeight="1" x14ac:dyDescent="0.25">
      <c r="A76" s="817"/>
      <c r="B76" s="817"/>
      <c r="C76" s="386"/>
      <c r="D76" s="820"/>
      <c r="E76" s="386"/>
      <c r="F76" s="196" t="s">
        <v>775</v>
      </c>
      <c r="G76" s="198"/>
      <c r="H76" s="818"/>
      <c r="I76" s="818"/>
    </row>
    <row r="77" spans="1:9" ht="17.100000000000001" customHeight="1" x14ac:dyDescent="0.25">
      <c r="A77" s="813">
        <f>A75+7</f>
        <v>42259</v>
      </c>
      <c r="B77" s="813">
        <f>A77+1</f>
        <v>42260</v>
      </c>
      <c r="C77" s="387"/>
      <c r="D77" s="819"/>
      <c r="E77" s="387"/>
      <c r="F77" s="196" t="s">
        <v>774</v>
      </c>
      <c r="G77" s="197"/>
      <c r="H77" s="815"/>
      <c r="I77" s="815"/>
    </row>
    <row r="78" spans="1:9" ht="17.100000000000001" customHeight="1" x14ac:dyDescent="0.25">
      <c r="A78" s="817"/>
      <c r="B78" s="817"/>
      <c r="C78" s="386"/>
      <c r="D78" s="820"/>
      <c r="E78" s="386"/>
      <c r="F78" s="196" t="s">
        <v>775</v>
      </c>
      <c r="G78" s="198"/>
      <c r="H78" s="818"/>
      <c r="I78" s="818"/>
    </row>
    <row r="79" spans="1:9" ht="17.100000000000001" customHeight="1" x14ac:dyDescent="0.25">
      <c r="A79" s="813">
        <f>A77+7</f>
        <v>42266</v>
      </c>
      <c r="B79" s="813">
        <f>A79+1</f>
        <v>42267</v>
      </c>
      <c r="C79" s="387"/>
      <c r="D79" s="819"/>
      <c r="E79" s="387"/>
      <c r="F79" s="196" t="s">
        <v>774</v>
      </c>
      <c r="G79" s="197"/>
      <c r="H79" s="815"/>
      <c r="I79" s="815"/>
    </row>
    <row r="80" spans="1:9" ht="17.100000000000001" customHeight="1" x14ac:dyDescent="0.25">
      <c r="A80" s="817"/>
      <c r="B80" s="817"/>
      <c r="C80" s="386"/>
      <c r="D80" s="820"/>
      <c r="E80" s="386"/>
      <c r="F80" s="196" t="s">
        <v>775</v>
      </c>
      <c r="G80" s="198"/>
      <c r="H80" s="818"/>
      <c r="I80" s="818"/>
    </row>
    <row r="81" spans="1:9" ht="17.100000000000001" customHeight="1" x14ac:dyDescent="0.25">
      <c r="A81" s="813">
        <f>A79+7</f>
        <v>42273</v>
      </c>
      <c r="B81" s="813">
        <f>A81+1</f>
        <v>42274</v>
      </c>
      <c r="C81" s="387"/>
      <c r="D81" s="387"/>
      <c r="E81" s="387"/>
      <c r="F81" s="196" t="s">
        <v>774</v>
      </c>
      <c r="G81" s="197"/>
      <c r="H81" s="815"/>
      <c r="I81" s="815"/>
    </row>
    <row r="82" spans="1:9" ht="16.5" customHeight="1" x14ac:dyDescent="0.25">
      <c r="A82" s="814"/>
      <c r="B82" s="814"/>
      <c r="C82" s="371"/>
      <c r="D82" s="371"/>
      <c r="E82" s="371"/>
      <c r="F82" s="199" t="s">
        <v>775</v>
      </c>
      <c r="G82" s="200"/>
      <c r="H82" s="816"/>
      <c r="I82" s="816"/>
    </row>
    <row r="83" spans="1:9" ht="27" customHeight="1" x14ac:dyDescent="0.25">
      <c r="A83" s="823" t="s">
        <v>742</v>
      </c>
      <c r="B83" s="824"/>
      <c r="C83" s="824"/>
      <c r="D83" s="824"/>
      <c r="E83" s="824"/>
      <c r="F83" s="824"/>
      <c r="G83" s="824"/>
      <c r="H83" s="824"/>
      <c r="I83" s="825"/>
    </row>
    <row r="84" spans="1:9" ht="17.45" customHeight="1" x14ac:dyDescent="0.25">
      <c r="A84" s="808">
        <f>A81+7</f>
        <v>42280</v>
      </c>
      <c r="B84" s="808">
        <f>A84+1</f>
        <v>42281</v>
      </c>
      <c r="C84" s="809"/>
      <c r="D84" s="810" t="s">
        <v>1018</v>
      </c>
      <c r="E84" s="809"/>
      <c r="F84" s="201" t="s">
        <v>774</v>
      </c>
      <c r="G84" s="202"/>
      <c r="H84" s="811" t="s">
        <v>1019</v>
      </c>
      <c r="I84" s="812"/>
    </row>
    <row r="85" spans="1:9" ht="17.100000000000001" customHeight="1" x14ac:dyDescent="0.25">
      <c r="A85" s="658"/>
      <c r="B85" s="658"/>
      <c r="C85" s="673"/>
      <c r="D85" s="673"/>
      <c r="E85" s="673"/>
      <c r="F85" s="203" t="s">
        <v>775</v>
      </c>
      <c r="G85" s="204"/>
      <c r="H85" s="806"/>
      <c r="I85" s="806"/>
    </row>
    <row r="86" spans="1:9" ht="17.100000000000001" customHeight="1" x14ac:dyDescent="0.25">
      <c r="A86" s="656">
        <f>A84+7</f>
        <v>42287</v>
      </c>
      <c r="B86" s="656">
        <f>A86+1</f>
        <v>42288</v>
      </c>
      <c r="C86" s="671"/>
      <c r="D86" s="675" t="s">
        <v>1018</v>
      </c>
      <c r="E86" s="671"/>
      <c r="F86" s="203" t="s">
        <v>774</v>
      </c>
      <c r="G86" s="205"/>
      <c r="H86" s="805" t="s">
        <v>1020</v>
      </c>
      <c r="I86" s="807"/>
    </row>
    <row r="87" spans="1:9" ht="27.95" customHeight="1" x14ac:dyDescent="0.25">
      <c r="A87" s="658"/>
      <c r="B87" s="658"/>
      <c r="C87" s="673"/>
      <c r="D87" s="673"/>
      <c r="E87" s="673"/>
      <c r="F87" s="203" t="s">
        <v>775</v>
      </c>
      <c r="G87" s="204"/>
      <c r="H87" s="806"/>
      <c r="I87" s="806"/>
    </row>
    <row r="88" spans="1:9" ht="17.100000000000001" customHeight="1" x14ac:dyDescent="0.25">
      <c r="A88" s="459">
        <f>A86+7</f>
        <v>42294</v>
      </c>
      <c r="B88" s="459">
        <f>A88+1</f>
        <v>42295</v>
      </c>
      <c r="C88" s="473" t="s">
        <v>1021</v>
      </c>
      <c r="D88" s="473" t="s">
        <v>1022</v>
      </c>
      <c r="E88" s="470"/>
      <c r="F88" s="206" t="s">
        <v>774</v>
      </c>
      <c r="G88" s="207"/>
      <c r="H88" s="796" t="s">
        <v>1023</v>
      </c>
      <c r="I88" s="799"/>
    </row>
    <row r="89" spans="1:9" ht="27.95" customHeight="1" x14ac:dyDescent="0.25">
      <c r="A89" s="461"/>
      <c r="B89" s="461"/>
      <c r="C89" s="472"/>
      <c r="D89" s="472"/>
      <c r="E89" s="472"/>
      <c r="F89" s="206" t="s">
        <v>775</v>
      </c>
      <c r="G89" s="208"/>
      <c r="H89" s="797"/>
      <c r="I89" s="797"/>
    </row>
    <row r="90" spans="1:9" ht="17.100000000000001" customHeight="1" x14ac:dyDescent="0.25">
      <c r="A90" s="459">
        <f>A88+7</f>
        <v>42301</v>
      </c>
      <c r="B90" s="459">
        <f>A90+1</f>
        <v>42302</v>
      </c>
      <c r="C90" s="470"/>
      <c r="D90" s="473" t="s">
        <v>1022</v>
      </c>
      <c r="E90" s="470"/>
      <c r="F90" s="206" t="s">
        <v>774</v>
      </c>
      <c r="G90" s="207"/>
      <c r="H90" s="796" t="s">
        <v>1024</v>
      </c>
      <c r="I90" s="799"/>
    </row>
    <row r="91" spans="1:9" ht="16.5" customHeight="1" x14ac:dyDescent="0.25">
      <c r="A91" s="475"/>
      <c r="B91" s="475"/>
      <c r="C91" s="476"/>
      <c r="D91" s="476"/>
      <c r="E91" s="476"/>
      <c r="F91" s="209" t="s">
        <v>775</v>
      </c>
      <c r="G91" s="210"/>
      <c r="H91" s="804"/>
      <c r="I91" s="804"/>
    </row>
    <row r="92" spans="1:9" ht="27" customHeight="1" x14ac:dyDescent="0.25">
      <c r="A92" s="826" t="s">
        <v>753</v>
      </c>
      <c r="B92" s="827"/>
      <c r="C92" s="827"/>
      <c r="D92" s="827"/>
      <c r="E92" s="827"/>
      <c r="F92" s="827"/>
      <c r="G92" s="827"/>
      <c r="H92" s="827"/>
      <c r="I92" s="828"/>
    </row>
    <row r="93" spans="1:9" ht="17.45" customHeight="1" x14ac:dyDescent="0.25">
      <c r="A93" s="704">
        <f>A90+7</f>
        <v>42308</v>
      </c>
      <c r="B93" s="704">
        <f>A93+1</f>
        <v>42309</v>
      </c>
      <c r="C93" s="655"/>
      <c r="D93" s="708" t="s">
        <v>1022</v>
      </c>
      <c r="E93" s="708" t="s">
        <v>1025</v>
      </c>
      <c r="F93" s="211" t="s">
        <v>244</v>
      </c>
      <c r="G93" s="801"/>
      <c r="H93" s="800" t="s">
        <v>1026</v>
      </c>
      <c r="I93" s="798"/>
    </row>
    <row r="94" spans="1:9" ht="17.100000000000001" customHeight="1" x14ac:dyDescent="0.25">
      <c r="A94" s="461"/>
      <c r="B94" s="461"/>
      <c r="C94" s="472"/>
      <c r="D94" s="472"/>
      <c r="E94" s="472"/>
      <c r="F94" s="206" t="s">
        <v>775</v>
      </c>
      <c r="G94" s="802"/>
      <c r="H94" s="797"/>
      <c r="I94" s="797"/>
    </row>
    <row r="95" spans="1:9" ht="17.100000000000001" customHeight="1" x14ac:dyDescent="0.25">
      <c r="A95" s="459">
        <f>A93+7</f>
        <v>42315</v>
      </c>
      <c r="B95" s="459">
        <f>A95+1</f>
        <v>42316</v>
      </c>
      <c r="C95" s="470"/>
      <c r="D95" s="473" t="s">
        <v>1022</v>
      </c>
      <c r="E95" s="473" t="s">
        <v>1027</v>
      </c>
      <c r="F95" s="206" t="s">
        <v>244</v>
      </c>
      <c r="G95" s="803"/>
      <c r="H95" s="796" t="s">
        <v>1028</v>
      </c>
      <c r="I95" s="799"/>
    </row>
    <row r="96" spans="1:9" ht="17.100000000000001" customHeight="1" x14ac:dyDescent="0.25">
      <c r="A96" s="461"/>
      <c r="B96" s="461"/>
      <c r="C96" s="472"/>
      <c r="D96" s="472"/>
      <c r="E96" s="472"/>
      <c r="F96" s="206" t="s">
        <v>775</v>
      </c>
      <c r="G96" s="802"/>
      <c r="H96" s="797"/>
      <c r="I96" s="797"/>
    </row>
    <row r="97" spans="1:9" ht="17.100000000000001" customHeight="1" x14ac:dyDescent="0.25">
      <c r="A97" s="459">
        <f>A95+7</f>
        <v>42322</v>
      </c>
      <c r="B97" s="459">
        <f>A97+1</f>
        <v>42323</v>
      </c>
      <c r="C97" s="473" t="s">
        <v>793</v>
      </c>
      <c r="D97" s="473" t="s">
        <v>1022</v>
      </c>
      <c r="E97" s="473" t="s">
        <v>1029</v>
      </c>
      <c r="F97" s="206" t="s">
        <v>244</v>
      </c>
      <c r="G97" s="791" t="s">
        <v>1030</v>
      </c>
      <c r="H97" s="796" t="s">
        <v>1031</v>
      </c>
      <c r="I97" s="799"/>
    </row>
    <row r="98" spans="1:9" ht="27.95" customHeight="1" x14ac:dyDescent="0.25">
      <c r="A98" s="461"/>
      <c r="B98" s="461"/>
      <c r="C98" s="472"/>
      <c r="D98" s="472"/>
      <c r="E98" s="472"/>
      <c r="F98" s="206" t="s">
        <v>775</v>
      </c>
      <c r="G98" s="792"/>
      <c r="H98" s="797"/>
      <c r="I98" s="797"/>
    </row>
    <row r="99" spans="1:9" ht="17.100000000000001" customHeight="1" x14ac:dyDescent="0.25">
      <c r="A99" s="664">
        <f>A97+7</f>
        <v>42329</v>
      </c>
      <c r="B99" s="664">
        <f>A99+1</f>
        <v>42330</v>
      </c>
      <c r="C99" s="659" t="s">
        <v>1032</v>
      </c>
      <c r="D99" s="659" t="s">
        <v>1033</v>
      </c>
      <c r="E99" s="659" t="s">
        <v>1034</v>
      </c>
      <c r="F99" s="159" t="s">
        <v>244</v>
      </c>
      <c r="G99" s="793"/>
      <c r="H99" s="788" t="s">
        <v>1035</v>
      </c>
      <c r="I99" s="788" t="s">
        <v>1036</v>
      </c>
    </row>
    <row r="100" spans="1:9" ht="17.100000000000001" customHeight="1" x14ac:dyDescent="0.25">
      <c r="A100" s="665"/>
      <c r="B100" s="665"/>
      <c r="C100" s="660"/>
      <c r="D100" s="660"/>
      <c r="E100" s="660"/>
      <c r="F100" s="154" t="s">
        <v>407</v>
      </c>
      <c r="G100" s="794"/>
      <c r="H100" s="789"/>
      <c r="I100" s="789"/>
    </row>
    <row r="101" spans="1:9" ht="17.100000000000001" customHeight="1" x14ac:dyDescent="0.25">
      <c r="A101" s="666"/>
      <c r="B101" s="666"/>
      <c r="C101" s="662"/>
      <c r="D101" s="662"/>
      <c r="E101" s="662"/>
      <c r="F101" s="157"/>
      <c r="G101" s="795"/>
      <c r="H101" s="790"/>
      <c r="I101" s="790"/>
    </row>
    <row r="102" spans="1:9" ht="15.75" customHeight="1" x14ac:dyDescent="0.25">
      <c r="A102" s="761">
        <f>A99+7</f>
        <v>42336</v>
      </c>
      <c r="B102" s="761">
        <f>A102+1</f>
        <v>42337</v>
      </c>
      <c r="C102" s="780"/>
      <c r="D102" s="764" t="s">
        <v>1037</v>
      </c>
      <c r="E102" s="764" t="s">
        <v>1038</v>
      </c>
      <c r="F102" s="212" t="s">
        <v>244</v>
      </c>
      <c r="G102" s="773"/>
      <c r="H102" s="213" t="s">
        <v>1039</v>
      </c>
      <c r="I102" s="782"/>
    </row>
    <row r="103" spans="1:9" ht="17.100000000000001" customHeight="1" x14ac:dyDescent="0.25">
      <c r="A103" s="762"/>
      <c r="B103" s="762"/>
      <c r="C103" s="765"/>
      <c r="D103" s="765"/>
      <c r="E103" s="765"/>
      <c r="F103" s="214" t="s">
        <v>775</v>
      </c>
      <c r="G103" s="771"/>
      <c r="H103" s="215" t="s">
        <v>1040</v>
      </c>
      <c r="I103" s="759"/>
    </row>
    <row r="104" spans="1:9" ht="16.5" customHeight="1" x14ac:dyDescent="0.25">
      <c r="A104" s="779"/>
      <c r="B104" s="779"/>
      <c r="C104" s="781"/>
      <c r="D104" s="781"/>
      <c r="E104" s="781"/>
      <c r="F104" s="216"/>
      <c r="G104" s="786"/>
      <c r="H104" s="217"/>
      <c r="I104" s="783"/>
    </row>
    <row r="105" spans="1:9" ht="27" customHeight="1" x14ac:dyDescent="0.25">
      <c r="A105" s="829" t="s">
        <v>761</v>
      </c>
      <c r="B105" s="830"/>
      <c r="C105" s="830"/>
      <c r="D105" s="830"/>
      <c r="E105" s="830"/>
      <c r="F105" s="830"/>
      <c r="G105" s="830"/>
      <c r="H105" s="830"/>
      <c r="I105" s="831"/>
    </row>
    <row r="106" spans="1:9" ht="47.25" customHeight="1" x14ac:dyDescent="0.25">
      <c r="A106" s="784">
        <f>A102+7</f>
        <v>42343</v>
      </c>
      <c r="B106" s="784">
        <f>A106+1</f>
        <v>42344</v>
      </c>
      <c r="C106" s="785"/>
      <c r="D106" s="777" t="s">
        <v>1041</v>
      </c>
      <c r="E106" s="777" t="s">
        <v>1042</v>
      </c>
      <c r="F106" s="218" t="s">
        <v>1043</v>
      </c>
      <c r="G106" s="787"/>
      <c r="H106" s="219" t="s">
        <v>1044</v>
      </c>
      <c r="I106" s="778" t="s">
        <v>1045</v>
      </c>
    </row>
    <row r="107" spans="1:9" ht="17.100000000000001" customHeight="1" x14ac:dyDescent="0.25">
      <c r="A107" s="762"/>
      <c r="B107" s="762"/>
      <c r="C107" s="765"/>
      <c r="D107" s="765"/>
      <c r="E107" s="765"/>
      <c r="F107" s="214" t="s">
        <v>1046</v>
      </c>
      <c r="G107" s="771"/>
      <c r="H107" s="215" t="s">
        <v>789</v>
      </c>
      <c r="I107" s="759"/>
    </row>
    <row r="108" spans="1:9" ht="17.100000000000001" customHeight="1" x14ac:dyDescent="0.25">
      <c r="A108" s="763"/>
      <c r="B108" s="763"/>
      <c r="C108" s="766"/>
      <c r="D108" s="766"/>
      <c r="E108" s="766"/>
      <c r="F108" s="220" t="s">
        <v>1047</v>
      </c>
      <c r="G108" s="772"/>
      <c r="H108" s="221"/>
      <c r="I108" s="760"/>
    </row>
    <row r="109" spans="1:9" ht="31.5" customHeight="1" x14ac:dyDescent="0.25">
      <c r="A109" s="761">
        <f>A106+7</f>
        <v>42350</v>
      </c>
      <c r="B109" s="761">
        <f>A109+1</f>
        <v>42351</v>
      </c>
      <c r="C109" s="780"/>
      <c r="D109" s="764" t="s">
        <v>1041</v>
      </c>
      <c r="E109" s="764" t="s">
        <v>1048</v>
      </c>
      <c r="F109" s="212" t="s">
        <v>244</v>
      </c>
      <c r="G109" s="770" t="s">
        <v>1049</v>
      </c>
      <c r="H109" s="213" t="s">
        <v>1050</v>
      </c>
      <c r="I109" s="758" t="s">
        <v>1051</v>
      </c>
    </row>
    <row r="110" spans="1:9" ht="17.100000000000001" customHeight="1" x14ac:dyDescent="0.25">
      <c r="A110" s="762"/>
      <c r="B110" s="762"/>
      <c r="C110" s="765"/>
      <c r="D110" s="765"/>
      <c r="E110" s="765"/>
      <c r="F110" s="214" t="s">
        <v>1052</v>
      </c>
      <c r="G110" s="771"/>
      <c r="H110" s="215" t="s">
        <v>1053</v>
      </c>
      <c r="I110" s="759"/>
    </row>
    <row r="111" spans="1:9" ht="17.100000000000001" customHeight="1" x14ac:dyDescent="0.25">
      <c r="A111" s="763"/>
      <c r="B111" s="763"/>
      <c r="C111" s="766"/>
      <c r="D111" s="766"/>
      <c r="E111" s="766"/>
      <c r="F111" s="222"/>
      <c r="G111" s="772"/>
      <c r="H111" s="221"/>
      <c r="I111" s="760"/>
    </row>
    <row r="112" spans="1:9" ht="63" customHeight="1" x14ac:dyDescent="0.25">
      <c r="A112" s="761">
        <f>A109+7</f>
        <v>42357</v>
      </c>
      <c r="B112" s="761">
        <f>A112+1</f>
        <v>42358</v>
      </c>
      <c r="C112" s="764" t="s">
        <v>1054</v>
      </c>
      <c r="D112" s="764" t="s">
        <v>1041</v>
      </c>
      <c r="E112" s="764" t="s">
        <v>1055</v>
      </c>
      <c r="F112" s="212" t="s">
        <v>1056</v>
      </c>
      <c r="G112" s="773"/>
      <c r="H112" s="213" t="s">
        <v>1057</v>
      </c>
      <c r="I112" s="758" t="s">
        <v>1058</v>
      </c>
    </row>
    <row r="113" spans="1:9" ht="17.100000000000001" customHeight="1" x14ac:dyDescent="0.25">
      <c r="A113" s="762"/>
      <c r="B113" s="762"/>
      <c r="C113" s="765"/>
      <c r="D113" s="765"/>
      <c r="E113" s="765"/>
      <c r="F113" s="214" t="s">
        <v>1059</v>
      </c>
      <c r="G113" s="771"/>
      <c r="H113" s="215" t="s">
        <v>787</v>
      </c>
      <c r="I113" s="759"/>
    </row>
    <row r="114" spans="1:9" ht="83.25" customHeight="1" x14ac:dyDescent="0.25">
      <c r="A114" s="763"/>
      <c r="B114" s="763"/>
      <c r="C114" s="766"/>
      <c r="D114" s="766"/>
      <c r="E114" s="766"/>
      <c r="F114" s="222"/>
      <c r="G114" s="772"/>
      <c r="H114" s="221"/>
      <c r="I114" s="760"/>
    </row>
    <row r="115" spans="1:9" ht="17.100000000000001" customHeight="1" x14ac:dyDescent="0.25">
      <c r="A115" s="527">
        <f>A112+7</f>
        <v>42364</v>
      </c>
      <c r="B115" s="527">
        <f>A115+1</f>
        <v>42365</v>
      </c>
      <c r="C115" s="530"/>
      <c r="D115" s="533" t="s">
        <v>1060</v>
      </c>
      <c r="E115" s="530"/>
      <c r="F115" s="116" t="s">
        <v>244</v>
      </c>
      <c r="G115" s="774"/>
      <c r="H115" s="55" t="s">
        <v>1061</v>
      </c>
      <c r="I115" s="767" t="s">
        <v>1062</v>
      </c>
    </row>
    <row r="116" spans="1:9" ht="17.100000000000001" customHeight="1" x14ac:dyDescent="0.25">
      <c r="A116" s="528"/>
      <c r="B116" s="528"/>
      <c r="C116" s="531"/>
      <c r="D116" s="531"/>
      <c r="E116" s="531"/>
      <c r="F116" s="117" t="s">
        <v>775</v>
      </c>
      <c r="G116" s="775"/>
      <c r="H116" s="56" t="s">
        <v>1063</v>
      </c>
      <c r="I116" s="768"/>
    </row>
    <row r="117" spans="1:9" ht="149.25" customHeight="1" x14ac:dyDescent="0.25">
      <c r="A117" s="541"/>
      <c r="B117" s="541"/>
      <c r="C117" s="537"/>
      <c r="D117" s="537"/>
      <c r="E117" s="537"/>
      <c r="F117" s="119"/>
      <c r="G117" s="776"/>
      <c r="H117" s="223"/>
      <c r="I117" s="769"/>
    </row>
    <row r="118" spans="1:9" ht="15" customHeight="1" x14ac:dyDescent="0.25">
      <c r="A118" s="29"/>
      <c r="B118" s="29"/>
      <c r="C118" s="29"/>
      <c r="D118" s="29"/>
      <c r="E118" s="29"/>
      <c r="F118" s="29"/>
      <c r="G118" s="29"/>
      <c r="H118" s="29"/>
      <c r="I118" s="29"/>
    </row>
    <row r="119" spans="1:9" ht="15" customHeight="1" x14ac:dyDescent="0.25">
      <c r="A119" s="224"/>
      <c r="B119" s="224"/>
      <c r="C119" s="224"/>
      <c r="D119" s="225" t="s">
        <v>1064</v>
      </c>
      <c r="E119" s="224"/>
      <c r="F119" s="224"/>
      <c r="G119" s="224"/>
      <c r="H119" s="224"/>
      <c r="I119" s="224"/>
    </row>
    <row r="120" spans="1:9" ht="17.100000000000001" customHeight="1" x14ac:dyDescent="0.25">
      <c r="A120" s="226"/>
      <c r="B120" s="226"/>
      <c r="C120" s="224"/>
      <c r="D120" s="224"/>
      <c r="E120" s="224"/>
      <c r="F120" s="224"/>
      <c r="G120" s="224"/>
      <c r="H120" s="224"/>
      <c r="I120" s="224"/>
    </row>
  </sheetData>
  <mergeCells count="372">
    <mergeCell ref="I5:I6"/>
    <mergeCell ref="H9:H10"/>
    <mergeCell ref="I9:I10"/>
    <mergeCell ref="A7:A8"/>
    <mergeCell ref="B7:B8"/>
    <mergeCell ref="A92:I92"/>
    <mergeCell ref="A105:I105"/>
    <mergeCell ref="A1:I1"/>
    <mergeCell ref="A5:A6"/>
    <mergeCell ref="B5:B6"/>
    <mergeCell ref="C5:C6"/>
    <mergeCell ref="D5:D6"/>
    <mergeCell ref="E5:E6"/>
    <mergeCell ref="H5:H6"/>
    <mergeCell ref="A11:A12"/>
    <mergeCell ref="H11:H12"/>
    <mergeCell ref="A13:A14"/>
    <mergeCell ref="B13:B14"/>
    <mergeCell ref="C13:C14"/>
    <mergeCell ref="D13:D14"/>
    <mergeCell ref="E13:E14"/>
    <mergeCell ref="H13:H14"/>
    <mergeCell ref="C15:C16"/>
    <mergeCell ref="D15:D16"/>
    <mergeCell ref="E7:E8"/>
    <mergeCell ref="A9:A10"/>
    <mergeCell ref="B9:B10"/>
    <mergeCell ref="C9:C10"/>
    <mergeCell ref="D9:D10"/>
    <mergeCell ref="H7:H8"/>
    <mergeCell ref="I11:I12"/>
    <mergeCell ref="I13:I14"/>
    <mergeCell ref="I7:I8"/>
    <mergeCell ref="C7:C8"/>
    <mergeCell ref="D7:D8"/>
    <mergeCell ref="I15:I16"/>
    <mergeCell ref="A83:I83"/>
    <mergeCell ref="B11:B12"/>
    <mergeCell ref="C11:C12"/>
    <mergeCell ref="D11:D12"/>
    <mergeCell ref="E11:E12"/>
    <mergeCell ref="E9:E10"/>
    <mergeCell ref="A17:A18"/>
    <mergeCell ref="B17:B18"/>
    <mergeCell ref="C17:C18"/>
    <mergeCell ref="D17:D18"/>
    <mergeCell ref="E17:E18"/>
    <mergeCell ref="H17:H18"/>
    <mergeCell ref="I17:I18"/>
    <mergeCell ref="A15:A16"/>
    <mergeCell ref="B15:B16"/>
    <mergeCell ref="E15:E16"/>
    <mergeCell ref="H15:H16"/>
    <mergeCell ref="H21:H22"/>
    <mergeCell ref="I21:I22"/>
    <mergeCell ref="A19:A20"/>
    <mergeCell ref="B19:B20"/>
    <mergeCell ref="C19:C20"/>
    <mergeCell ref="D19:D20"/>
    <mergeCell ref="E19:E20"/>
    <mergeCell ref="H19:H20"/>
    <mergeCell ref="C23:C24"/>
    <mergeCell ref="D23:D24"/>
    <mergeCell ref="E23:E24"/>
    <mergeCell ref="H23:H24"/>
    <mergeCell ref="I19:I20"/>
    <mergeCell ref="A21:A22"/>
    <mergeCell ref="B21:B22"/>
    <mergeCell ref="C21:C22"/>
    <mergeCell ref="D21:D22"/>
    <mergeCell ref="E21:E22"/>
    <mergeCell ref="I23:I24"/>
    <mergeCell ref="A25:A26"/>
    <mergeCell ref="B25:B26"/>
    <mergeCell ref="C25:C26"/>
    <mergeCell ref="D25:D26"/>
    <mergeCell ref="E25:E26"/>
    <mergeCell ref="H25:H26"/>
    <mergeCell ref="I25:I26"/>
    <mergeCell ref="A23:A24"/>
    <mergeCell ref="B23:B24"/>
    <mergeCell ref="H29:H30"/>
    <mergeCell ref="I29:I30"/>
    <mergeCell ref="A27:A28"/>
    <mergeCell ref="B27:B28"/>
    <mergeCell ref="C27:C28"/>
    <mergeCell ref="D27:D28"/>
    <mergeCell ref="E27:E28"/>
    <mergeCell ref="H27:H28"/>
    <mergeCell ref="C31:C32"/>
    <mergeCell ref="D31:D32"/>
    <mergeCell ref="E31:E32"/>
    <mergeCell ref="H31:H32"/>
    <mergeCell ref="I27:I28"/>
    <mergeCell ref="A29:A30"/>
    <mergeCell ref="B29:B30"/>
    <mergeCell ref="C29:C30"/>
    <mergeCell ref="D29:D30"/>
    <mergeCell ref="E29:E30"/>
    <mergeCell ref="I31:I32"/>
    <mergeCell ref="A33:A34"/>
    <mergeCell ref="B33:B34"/>
    <mergeCell ref="C33:C34"/>
    <mergeCell ref="D33:D34"/>
    <mergeCell ref="E33:E34"/>
    <mergeCell ref="H33:H34"/>
    <mergeCell ref="I33:I34"/>
    <mergeCell ref="A31:A32"/>
    <mergeCell ref="B31:B32"/>
    <mergeCell ref="H37:H38"/>
    <mergeCell ref="I37:I38"/>
    <mergeCell ref="A35:A36"/>
    <mergeCell ref="B35:B36"/>
    <mergeCell ref="C35:C36"/>
    <mergeCell ref="D35:D36"/>
    <mergeCell ref="E35:E36"/>
    <mergeCell ref="H35:H36"/>
    <mergeCell ref="C39:C40"/>
    <mergeCell ref="D39:D40"/>
    <mergeCell ref="E39:E40"/>
    <mergeCell ref="H39:H40"/>
    <mergeCell ref="I35:I36"/>
    <mergeCell ref="A37:A38"/>
    <mergeCell ref="B37:B38"/>
    <mergeCell ref="C37:C38"/>
    <mergeCell ref="D37:D38"/>
    <mergeCell ref="E37:E38"/>
    <mergeCell ref="I39:I40"/>
    <mergeCell ref="A41:A42"/>
    <mergeCell ref="B41:B42"/>
    <mergeCell ref="C41:C42"/>
    <mergeCell ref="D41:D42"/>
    <mergeCell ref="E41:E42"/>
    <mergeCell ref="H41:H42"/>
    <mergeCell ref="I41:I42"/>
    <mergeCell ref="A39:A40"/>
    <mergeCell ref="B39:B40"/>
    <mergeCell ref="H45:H46"/>
    <mergeCell ref="I45:I46"/>
    <mergeCell ref="A43:A44"/>
    <mergeCell ref="B43:B44"/>
    <mergeCell ref="C43:C44"/>
    <mergeCell ref="D43:D44"/>
    <mergeCell ref="E43:E44"/>
    <mergeCell ref="H43:H44"/>
    <mergeCell ref="C47:C48"/>
    <mergeCell ref="D47:D48"/>
    <mergeCell ref="E47:E48"/>
    <mergeCell ref="H47:H48"/>
    <mergeCell ref="I43:I44"/>
    <mergeCell ref="A45:A46"/>
    <mergeCell ref="B45:B46"/>
    <mergeCell ref="C45:C46"/>
    <mergeCell ref="D45:D46"/>
    <mergeCell ref="E45:E46"/>
    <mergeCell ref="I47:I48"/>
    <mergeCell ref="A49:A50"/>
    <mergeCell ref="B49:B50"/>
    <mergeCell ref="C49:C50"/>
    <mergeCell ref="D49:D50"/>
    <mergeCell ref="E49:E50"/>
    <mergeCell ref="H49:H50"/>
    <mergeCell ref="I49:I50"/>
    <mergeCell ref="A47:A48"/>
    <mergeCell ref="B47:B48"/>
    <mergeCell ref="H53:H54"/>
    <mergeCell ref="I53:I54"/>
    <mergeCell ref="A51:A52"/>
    <mergeCell ref="B51:B52"/>
    <mergeCell ref="C51:C52"/>
    <mergeCell ref="D51:D52"/>
    <mergeCell ref="E51:E52"/>
    <mergeCell ref="H51:H52"/>
    <mergeCell ref="C55:C56"/>
    <mergeCell ref="D55:D56"/>
    <mergeCell ref="E55:E56"/>
    <mergeCell ref="H55:H56"/>
    <mergeCell ref="I51:I52"/>
    <mergeCell ref="A53:A54"/>
    <mergeCell ref="B53:B54"/>
    <mergeCell ref="C53:C54"/>
    <mergeCell ref="D53:D54"/>
    <mergeCell ref="E53:E54"/>
    <mergeCell ref="I55:I56"/>
    <mergeCell ref="A57:A58"/>
    <mergeCell ref="B57:B58"/>
    <mergeCell ref="C57:C58"/>
    <mergeCell ref="D57:D58"/>
    <mergeCell ref="E57:E58"/>
    <mergeCell ref="H57:H58"/>
    <mergeCell ref="I57:I58"/>
    <mergeCell ref="A55:A56"/>
    <mergeCell ref="B55:B56"/>
    <mergeCell ref="H61:H62"/>
    <mergeCell ref="I61:I62"/>
    <mergeCell ref="A59:A60"/>
    <mergeCell ref="B59:B60"/>
    <mergeCell ref="C59:C60"/>
    <mergeCell ref="D59:D60"/>
    <mergeCell ref="E59:E60"/>
    <mergeCell ref="H59:H60"/>
    <mergeCell ref="C63:C64"/>
    <mergeCell ref="D63:D64"/>
    <mergeCell ref="E63:E64"/>
    <mergeCell ref="H63:H64"/>
    <mergeCell ref="I59:I60"/>
    <mergeCell ref="A61:A62"/>
    <mergeCell ref="B61:B62"/>
    <mergeCell ref="C61:C62"/>
    <mergeCell ref="D61:D62"/>
    <mergeCell ref="E61:E62"/>
    <mergeCell ref="I63:I64"/>
    <mergeCell ref="A65:A66"/>
    <mergeCell ref="B65:B66"/>
    <mergeCell ref="C65:C66"/>
    <mergeCell ref="D65:D66"/>
    <mergeCell ref="E65:E66"/>
    <mergeCell ref="H65:H66"/>
    <mergeCell ref="I65:I66"/>
    <mergeCell ref="A63:A64"/>
    <mergeCell ref="B63:B64"/>
    <mergeCell ref="H69:H70"/>
    <mergeCell ref="I69:I70"/>
    <mergeCell ref="A67:A68"/>
    <mergeCell ref="B67:B68"/>
    <mergeCell ref="C67:C68"/>
    <mergeCell ref="D67:D68"/>
    <mergeCell ref="E67:E68"/>
    <mergeCell ref="H67:H68"/>
    <mergeCell ref="C71:C72"/>
    <mergeCell ref="D71:D72"/>
    <mergeCell ref="E71:E72"/>
    <mergeCell ref="H71:H72"/>
    <mergeCell ref="I67:I68"/>
    <mergeCell ref="A69:A70"/>
    <mergeCell ref="B69:B70"/>
    <mergeCell ref="C69:C70"/>
    <mergeCell ref="D69:D70"/>
    <mergeCell ref="E69:E70"/>
    <mergeCell ref="I71:I72"/>
    <mergeCell ref="A73:A74"/>
    <mergeCell ref="B73:B74"/>
    <mergeCell ref="C73:C74"/>
    <mergeCell ref="D73:D74"/>
    <mergeCell ref="E73:E74"/>
    <mergeCell ref="H73:H74"/>
    <mergeCell ref="I73:I74"/>
    <mergeCell ref="A71:A72"/>
    <mergeCell ref="B71:B72"/>
    <mergeCell ref="H77:H78"/>
    <mergeCell ref="I77:I78"/>
    <mergeCell ref="A75:A76"/>
    <mergeCell ref="B75:B76"/>
    <mergeCell ref="C75:C76"/>
    <mergeCell ref="D75:D76"/>
    <mergeCell ref="E75:E76"/>
    <mergeCell ref="H75:H76"/>
    <mergeCell ref="C79:C80"/>
    <mergeCell ref="D79:D80"/>
    <mergeCell ref="E79:E80"/>
    <mergeCell ref="H79:H80"/>
    <mergeCell ref="I75:I76"/>
    <mergeCell ref="A77:A78"/>
    <mergeCell ref="B77:B78"/>
    <mergeCell ref="C77:C78"/>
    <mergeCell ref="D77:D78"/>
    <mergeCell ref="E77:E78"/>
    <mergeCell ref="I79:I80"/>
    <mergeCell ref="A81:A82"/>
    <mergeCell ref="B81:B82"/>
    <mergeCell ref="C81:C82"/>
    <mergeCell ref="D81:D82"/>
    <mergeCell ref="E81:E82"/>
    <mergeCell ref="H81:H82"/>
    <mergeCell ref="I81:I82"/>
    <mergeCell ref="A79:A80"/>
    <mergeCell ref="B79:B80"/>
    <mergeCell ref="H86:H87"/>
    <mergeCell ref="I86:I87"/>
    <mergeCell ref="A84:A85"/>
    <mergeCell ref="B84:B85"/>
    <mergeCell ref="C84:C85"/>
    <mergeCell ref="D84:D85"/>
    <mergeCell ref="E84:E85"/>
    <mergeCell ref="H84:H85"/>
    <mergeCell ref="C88:C89"/>
    <mergeCell ref="D88:D89"/>
    <mergeCell ref="E88:E89"/>
    <mergeCell ref="H88:H89"/>
    <mergeCell ref="I84:I85"/>
    <mergeCell ref="A86:A87"/>
    <mergeCell ref="B86:B87"/>
    <mergeCell ref="C86:C87"/>
    <mergeCell ref="D86:D87"/>
    <mergeCell ref="E86:E87"/>
    <mergeCell ref="I88:I89"/>
    <mergeCell ref="A90:A91"/>
    <mergeCell ref="B90:B91"/>
    <mergeCell ref="C90:C91"/>
    <mergeCell ref="D90:D91"/>
    <mergeCell ref="E90:E91"/>
    <mergeCell ref="H90:H91"/>
    <mergeCell ref="I90:I91"/>
    <mergeCell ref="A88:A89"/>
    <mergeCell ref="B88:B89"/>
    <mergeCell ref="I93:I94"/>
    <mergeCell ref="A95:A96"/>
    <mergeCell ref="B95:B96"/>
    <mergeCell ref="C95:C96"/>
    <mergeCell ref="D95:D96"/>
    <mergeCell ref="E95:E96"/>
    <mergeCell ref="I97:I98"/>
    <mergeCell ref="H95:H96"/>
    <mergeCell ref="I95:I96"/>
    <mergeCell ref="A93:A94"/>
    <mergeCell ref="B93:B94"/>
    <mergeCell ref="C93:C94"/>
    <mergeCell ref="D93:D94"/>
    <mergeCell ref="E93:E94"/>
    <mergeCell ref="H93:H94"/>
    <mergeCell ref="G93:G94"/>
    <mergeCell ref="G95:G96"/>
    <mergeCell ref="A99:A101"/>
    <mergeCell ref="B99:B101"/>
    <mergeCell ref="C99:C101"/>
    <mergeCell ref="D99:D101"/>
    <mergeCell ref="E99:E101"/>
    <mergeCell ref="H99:H101"/>
    <mergeCell ref="I99:I101"/>
    <mergeCell ref="A97:A98"/>
    <mergeCell ref="B97:B98"/>
    <mergeCell ref="G97:G98"/>
    <mergeCell ref="G99:G101"/>
    <mergeCell ref="C97:C98"/>
    <mergeCell ref="D97:D98"/>
    <mergeCell ref="E97:E98"/>
    <mergeCell ref="H97:H98"/>
    <mergeCell ref="E106:E108"/>
    <mergeCell ref="I106:I108"/>
    <mergeCell ref="A102:A104"/>
    <mergeCell ref="B102:B104"/>
    <mergeCell ref="C102:C104"/>
    <mergeCell ref="D102:D104"/>
    <mergeCell ref="E102:E104"/>
    <mergeCell ref="A109:A111"/>
    <mergeCell ref="B109:B111"/>
    <mergeCell ref="C109:C111"/>
    <mergeCell ref="D109:D111"/>
    <mergeCell ref="E109:E111"/>
    <mergeCell ref="I102:I104"/>
    <mergeCell ref="A106:A108"/>
    <mergeCell ref="B106:B108"/>
    <mergeCell ref="C106:C108"/>
    <mergeCell ref="D106:D108"/>
    <mergeCell ref="G102:G104"/>
    <mergeCell ref="G106:G108"/>
    <mergeCell ref="C115:C117"/>
    <mergeCell ref="D115:D117"/>
    <mergeCell ref="E115:E117"/>
    <mergeCell ref="I109:I111"/>
    <mergeCell ref="A112:A114"/>
    <mergeCell ref="B112:B114"/>
    <mergeCell ref="C112:C114"/>
    <mergeCell ref="D112:D114"/>
    <mergeCell ref="E112:E114"/>
    <mergeCell ref="I112:I114"/>
    <mergeCell ref="I115:I117"/>
    <mergeCell ref="A115:A117"/>
    <mergeCell ref="B115:B117"/>
    <mergeCell ref="G109:G111"/>
    <mergeCell ref="G112:G114"/>
    <mergeCell ref="G115:G117"/>
  </mergeCells>
  <pageMargins left="0.15" right="0.15" top="0.75" bottom="0.75" header="0.3" footer="0.3"/>
  <pageSetup scale="89" orientation="landscape"/>
  <headerFooter>
    <oddHeader>&amp;C&amp;"Calibri,Bold"&amp;20&amp;K000000MASTER TEACHING SCHEDULE 2014</oddHeader>
    <oddFooter>&amp;C&amp;"Calibri,Bold"&amp;10&amp;K000000Revised 5.1.14 KKern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Export Summary</vt:lpstr>
      <vt:lpstr>Service Planning 2021</vt:lpstr>
      <vt:lpstr>Service Planning 2020</vt:lpstr>
      <vt:lpstr>Service Planning 2019</vt:lpstr>
      <vt:lpstr>Empty Format</vt:lpstr>
      <vt:lpstr>Service Planning 2018</vt:lpstr>
      <vt:lpstr>Service Planning 2017</vt:lpstr>
      <vt:lpstr>Service Planning 2016</vt:lpstr>
      <vt:lpstr>Service Planning 2015</vt:lpstr>
      <vt:lpstr>2014</vt:lpstr>
      <vt:lpstr>2013</vt:lpstr>
      <vt:lpstr>Worship Schedule</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Wynne Lankford</cp:lastModifiedBy>
  <dcterms:modified xsi:type="dcterms:W3CDTF">2021-03-31T20:52:46Z</dcterms:modified>
</cp:coreProperties>
</file>